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https://iomint-my.sharepoint.com/personal/ageorgadas_iom_int/Documents/1.Procurement private/1. My Purchases/1.Open Cases V/UA3. Solid Fuels LTA/"/>
    </mc:Choice>
  </mc:AlternateContent>
  <xr:revisionPtr revIDLastSave="267" documentId="8_{B2EFD20A-C8DB-4C11-A32F-8F680A0D4E03}" xr6:coauthVersionLast="47" xr6:coauthVersionMax="47" xr10:uidLastSave="{65C29663-05E4-4954-A758-6D3C46ABE6D7}"/>
  <bookViews>
    <workbookView xWindow="4800" yWindow="2230" windowWidth="14400" windowHeight="7360" xr2:uid="{00000000-000D-0000-FFFF-FFFF00000000}"/>
  </bookViews>
  <sheets>
    <sheet name="LTA_Solid Fuel" sheetId="6"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5" i="6" l="1"/>
  <c r="K16" i="6"/>
  <c r="K17" i="6"/>
  <c r="K7" i="6"/>
  <c r="K8" i="6"/>
  <c r="K10" i="6"/>
  <c r="K12" i="6"/>
  <c r="K14" i="6"/>
  <c r="K6" i="6"/>
</calcChain>
</file>

<file path=xl/sharedStrings.xml><?xml version="1.0" encoding="utf-8"?>
<sst xmlns="http://schemas.openxmlformats.org/spreadsheetml/2006/main" count="104" uniqueCount="83">
  <si>
    <t>No.</t>
  </si>
  <si>
    <t xml:space="preserve">Description of the requirements (brief) </t>
  </si>
  <si>
    <t>Unit</t>
  </si>
  <si>
    <t>Coal for HHs</t>
  </si>
  <si>
    <t>ton</t>
  </si>
  <si>
    <t xml:space="preserve">Coal for institutions </t>
  </si>
  <si>
    <t>Coal briquette</t>
  </si>
  <si>
    <t>Wood fuel briquettes, type NESTRO</t>
  </si>
  <si>
    <t>Fuel pellets (wood)</t>
  </si>
  <si>
    <t>Firewood hard. chopped</t>
  </si>
  <si>
    <t>m3</t>
  </si>
  <si>
    <t>Firewood soft. Chopped</t>
  </si>
  <si>
    <t>Firewood hard. Logs</t>
  </si>
  <si>
    <t>Firewood soft. Logs</t>
  </si>
  <si>
    <t xml:space="preserve">Coal types "D", "DH", "H", "Zh".
Grade: 13-100 mm.;
Ash, max.: 14%;
Total moister, max.: 14%;
Volatile matter, max.: 45%;
Total sulfur, max.: 3%;
Heating value, min.: 5000 kcal/kg.
Packing in 50 kg/bag
</t>
  </si>
  <si>
    <t xml:space="preserve">Coal types "D", "DH", "H", "Zh".
Grade: 13-100 mm.;
Ash, max.: 14%;
Total moister, max.: 14%;
Volatile matter, max.: 45%;
Total sulfur, max.: 3%;
Heating value, min.: 5000 kcal/kg.
Delivery in bulk
</t>
  </si>
  <si>
    <t>Coal briquette
Size: length 10-400 mm, diameter 25-75mm.
Ash, max.: 38%;
Total moister, max.: 10%;
Volatile matter, max.: 45%;
Total sulfur, max.: 3%;
Heating value, min.: 5000 kcal/kg.
Packing in 50 kg/bag</t>
  </si>
  <si>
    <t xml:space="preserve">Fuel briquettes, type NESTRO
Size: length 10-400 mm, diameter 25-75mm.
Ash, max.: 8%;
Total moister, max.: 10%;
Volatile matter, max.: 45%;
Total sulfur, max.: 1%;
Heating value, min.: 3700kcal/kg.
Packing in 50 kg/bag
</t>
  </si>
  <si>
    <t xml:space="preserve">Fuel pellets (wood).
Size: length 4-50mm, diameter 4-25mm.
Ash, max.: 8%;
Total moister, max.: 10%;
Volatile matter, max.: 45%;
Total sulfur, max.: 1%;
Heating value, min.: 3700kcal/kg.
Packing in 50 kg/bag
</t>
  </si>
  <si>
    <t xml:space="preserve">Firewood, chopped, group 1: birch, oak, beech, ash, hornbeam, maple, modrina;
Wood moisture content: 0 to 50% Length: 20-45 cm Thickness 60-160mm.
in cubic meters.
</t>
  </si>
  <si>
    <t xml:space="preserve">Firewood, chopped, group 2: spruce, pine, alder and other coniferous trees.
Wood moisture content: 0 to 50% Length: 20-45 cm Thickness 60-160mm.
in cubic meters.
</t>
  </si>
  <si>
    <t xml:space="preserve">Firewood logs, group 1: birch, oak, beech, ash, hornbeam, maple, modrina;
Wood moisture content: 0 to 50%, Length: 80-120 cm. In cubic meters.
</t>
  </si>
  <si>
    <t xml:space="preserve">Firewood logs, group 2: spruce, pine, alder and other coniferous trees.
Wood moisture content: 0 to 50% Length: 80-120 cm. in cubic meters.
</t>
  </si>
  <si>
    <t>In Bags (50 Kgr)</t>
  </si>
  <si>
    <t>Bulk</t>
  </si>
  <si>
    <t>Kyiv</t>
  </si>
  <si>
    <t xml:space="preserve"> Chernihiv</t>
  </si>
  <si>
    <t>Sumy</t>
  </si>
  <si>
    <t>Donetsk</t>
  </si>
  <si>
    <t>Kharkiv</t>
  </si>
  <si>
    <t>Dnipro</t>
  </si>
  <si>
    <t>Poltava</t>
  </si>
  <si>
    <t>Kherson</t>
  </si>
  <si>
    <t xml:space="preserve">Mykolaiv </t>
  </si>
  <si>
    <t>Minimum technical requirements</t>
  </si>
  <si>
    <t xml:space="preserve">Marking with IOM logo </t>
  </si>
  <si>
    <t>pcs</t>
  </si>
  <si>
    <t>N/A</t>
  </si>
  <si>
    <t>Total estimated  need, Qty *</t>
  </si>
  <si>
    <t xml:space="preserve">Packaging Requirements </t>
  </si>
  <si>
    <t xml:space="preserve">Minimum Weekly Distribution Capacity ** </t>
  </si>
  <si>
    <t xml:space="preserve">Bidders Actual  Weekly Distribution Capacity </t>
  </si>
  <si>
    <t>Lutsk</t>
  </si>
  <si>
    <t>Rivne</t>
  </si>
  <si>
    <t>Zhytomyr</t>
  </si>
  <si>
    <t>Cherkassy</t>
  </si>
  <si>
    <t>Kirovohrad</t>
  </si>
  <si>
    <t>Odessa</t>
  </si>
  <si>
    <t>Zaporizhzhia</t>
  </si>
  <si>
    <t>Basic Price</t>
  </si>
  <si>
    <t>Unit Price DDP, USD (Base price from vendors` warehouse, per ton)</t>
  </si>
  <si>
    <t>Compliance with Minimum Requirements (Yes/NO)</t>
  </si>
  <si>
    <t>Bidders  Technical Specifications</t>
  </si>
  <si>
    <t xml:space="preserve">Description </t>
  </si>
  <si>
    <t xml:space="preserve">Financial </t>
  </si>
  <si>
    <t xml:space="preserve">Technical </t>
  </si>
  <si>
    <t xml:space="preserve"> Quantity &amp; Distribution </t>
  </si>
  <si>
    <t xml:space="preserve">Comments 
(if any) </t>
  </si>
  <si>
    <t>ANNEX A: TECHNICAL AND FINANCIAL OFFER - GOODS</t>
  </si>
  <si>
    <t>Name</t>
  </si>
  <si>
    <t>: _____________________________________________________________</t>
  </si>
  <si>
    <t>Title</t>
  </si>
  <si>
    <t>Date</t>
  </si>
  <si>
    <r>
      <t xml:space="preserve">I, the undersigned, certify that I am duly authorized by IOM to sign this bid and bind </t>
    </r>
    <r>
      <rPr>
        <sz val="12"/>
        <color rgb="FF808080"/>
        <rFont val="Calibri"/>
        <family val="2"/>
        <scheme val="minor"/>
      </rPr>
      <t>Click or tap here to enter text.</t>
    </r>
    <r>
      <rPr>
        <sz val="12"/>
        <color rgb="FF000000"/>
        <rFont val="Calibri"/>
        <family val="2"/>
        <scheme val="minor"/>
      </rPr>
      <t xml:space="preserve">should </t>
    </r>
    <r>
      <rPr>
        <sz val="12"/>
        <color theme="1"/>
        <rFont val="Calibri"/>
        <family val="2"/>
        <scheme val="minor"/>
      </rPr>
      <t>IOM</t>
    </r>
    <r>
      <rPr>
        <sz val="12"/>
        <color rgb="FF808080"/>
        <rFont val="Calibri"/>
        <family val="2"/>
        <scheme val="minor"/>
      </rPr>
      <t xml:space="preserve"> </t>
    </r>
    <r>
      <rPr>
        <sz val="12"/>
        <color rgb="FF000000"/>
        <rFont val="Calibri"/>
        <family val="2"/>
        <scheme val="minor"/>
      </rPr>
      <t xml:space="preserve">accept this bid: </t>
    </r>
  </si>
  <si>
    <t>UA1.2023.LTA.006.SF Provision of Solid Fuel  in the Scope of IOM Humanitarian Operation in Ukraine under Long Term Agreement</t>
  </si>
  <si>
    <t>Country of Origin and Manufacturing facility if different (Country of Mining/ Lumbering)</t>
  </si>
  <si>
    <t>Stamp and Signature</t>
  </si>
  <si>
    <t>Distribution Price 
Cost for delivery and distribution of 1 ton to final recipient address in the specified region, USD (in addition to base price)</t>
  </si>
  <si>
    <t xml:space="preserve">Optional 
Cost for marking of 1 ton  with IOM logo, USD </t>
  </si>
  <si>
    <t xml:space="preserve">Palletizing with IOM logo </t>
  </si>
  <si>
    <t>*Marking with IOM logo provides labelling of each bag with A4 full color sticker with IOM logo and basic information or priting on each bag the IOM full color logo of A4 size</t>
  </si>
  <si>
    <t>** Palletizing provides packing of bags on pallets, including palletizing with usage of any elastic plastic wraps, plastic straps  and any wood strips, plywood, or heavy cardboard between layers  to stabilize the pallet.</t>
  </si>
  <si>
    <t>*** Offered price is calculated taking into account all the requirements to delivery and distribution given in Annex 1 to RFQ</t>
  </si>
  <si>
    <t>Question</t>
  </si>
  <si>
    <t xml:space="preserve">Offered Discounts </t>
  </si>
  <si>
    <t>Options  (YES/NO</t>
  </si>
  <si>
    <t xml:space="preserve">If yes, indicate offered discount percentage </t>
  </si>
  <si>
    <t>If yes, please confirm than discount will be applicable to all the quoted lots and all quoted regions</t>
  </si>
  <si>
    <r>
      <t>Can the company offer a discount for single order of</t>
    </r>
    <r>
      <rPr>
        <b/>
        <sz val="10"/>
        <color theme="1"/>
        <rFont val="Calibri"/>
        <family val="2"/>
        <scheme val="minor"/>
      </rPr>
      <t xml:space="preserve"> 500-1000 tons</t>
    </r>
    <r>
      <rPr>
        <sz val="10"/>
        <color theme="1"/>
        <rFont val="Calibri"/>
        <family val="2"/>
        <scheme val="minor"/>
      </rPr>
      <t xml:space="preserve">? 
</t>
    </r>
  </si>
  <si>
    <r>
      <t>Can the company offer a discount for single order of</t>
    </r>
    <r>
      <rPr>
        <b/>
        <sz val="10"/>
        <color theme="1"/>
        <rFont val="Calibri"/>
        <family val="2"/>
        <scheme val="minor"/>
      </rPr>
      <t xml:space="preserve"> 1000-2000 tons</t>
    </r>
    <r>
      <rPr>
        <sz val="10"/>
        <color theme="1"/>
        <rFont val="Calibri"/>
        <family val="2"/>
        <scheme val="minor"/>
      </rPr>
      <t xml:space="preserve">? 
</t>
    </r>
  </si>
  <si>
    <r>
      <t>Can the company offer a discount for single order of</t>
    </r>
    <r>
      <rPr>
        <b/>
        <sz val="10"/>
        <color theme="1"/>
        <rFont val="Calibri"/>
        <family val="2"/>
        <scheme val="minor"/>
      </rPr>
      <t xml:space="preserve"> 2000-3000 tons</t>
    </r>
    <r>
      <rPr>
        <sz val="10"/>
        <color theme="1"/>
        <rFont val="Calibri"/>
        <family val="2"/>
        <scheme val="minor"/>
      </rPr>
      <t xml:space="preserve">? </t>
    </r>
  </si>
  <si>
    <r>
      <t>Can the company offer a discount for single order of</t>
    </r>
    <r>
      <rPr>
        <b/>
        <sz val="10"/>
        <color theme="1"/>
        <rFont val="Calibri"/>
        <family val="2"/>
        <scheme val="minor"/>
      </rPr>
      <t xml:space="preserve"> more than 3000 tons</t>
    </r>
    <r>
      <rPr>
        <sz val="10"/>
        <color theme="1"/>
        <rFont val="Calibri"/>
        <family val="2"/>
        <scheme val="minor"/>
      </rPr>
      <t>?</t>
    </r>
  </si>
  <si>
    <t xml:space="preserve">Optional 
Cost for palletizing of 1 ton, USD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</si>
</sst>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_(* #,##0_);_(* \(#,##0\);_(* &quot;-&quot;??_);_(@_)"/>
  </numFmts>
  <fonts count="15"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b/>
      <sz val="11"/>
      <color theme="1"/>
      <name val="Calibri"/>
      <family val="2"/>
      <scheme val="minor"/>
    </font>
    <font>
      <sz val="14"/>
      <color theme="1"/>
      <name val="Calibri"/>
      <family val="2"/>
      <scheme val="minor"/>
    </font>
    <font>
      <u/>
      <sz val="14"/>
      <color theme="1"/>
      <name val="Calibri"/>
      <family val="2"/>
      <scheme val="minor"/>
    </font>
    <font>
      <b/>
      <u/>
      <sz val="18"/>
      <color theme="1"/>
      <name val="Calibri"/>
      <family val="2"/>
      <scheme val="minor"/>
    </font>
    <font>
      <b/>
      <sz val="16"/>
      <color theme="1"/>
      <name val="Calibri"/>
      <family val="2"/>
      <scheme val="minor"/>
    </font>
    <font>
      <sz val="12"/>
      <color rgb="FF000000"/>
      <name val="Calibri"/>
      <family val="2"/>
      <scheme val="minor"/>
    </font>
    <font>
      <sz val="12"/>
      <color rgb="FF808080"/>
      <name val="Calibri"/>
      <family val="2"/>
      <scheme val="minor"/>
    </font>
    <font>
      <sz val="12"/>
      <color theme="1"/>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s>
  <borders count="52">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79">
    <xf numFmtId="0" fontId="0" fillId="0" borderId="0" xfId="0"/>
    <xf numFmtId="0" fontId="0" fillId="0" borderId="0" xfId="0" applyAlignment="1">
      <alignment vertical="top"/>
    </xf>
    <xf numFmtId="1" fontId="0" fillId="0" borderId="0" xfId="0" applyNumberFormat="1" applyAlignment="1">
      <alignment horizontal="center" vertical="center"/>
    </xf>
    <xf numFmtId="1" fontId="2" fillId="0" borderId="20" xfId="0" applyNumberFormat="1" applyFont="1" applyBorder="1" applyAlignment="1">
      <alignment vertical="center" wrapText="1"/>
    </xf>
    <xf numFmtId="1" fontId="2" fillId="0" borderId="21" xfId="0" applyNumberFormat="1" applyFont="1" applyBorder="1" applyAlignment="1">
      <alignment vertical="center" wrapText="1"/>
    </xf>
    <xf numFmtId="0" fontId="3" fillId="2" borderId="7" xfId="0" applyFont="1" applyFill="1" applyBorder="1" applyAlignment="1">
      <alignment horizontal="center" vertical="center" wrapText="1"/>
    </xf>
    <xf numFmtId="164" fontId="3" fillId="2" borderId="8" xfId="0" applyNumberFormat="1" applyFont="1" applyFill="1" applyBorder="1" applyAlignment="1">
      <alignment horizontal="center" vertical="center" wrapText="1"/>
    </xf>
    <xf numFmtId="0" fontId="2" fillId="2" borderId="7" xfId="0" applyFont="1" applyFill="1" applyBorder="1" applyAlignment="1">
      <alignment horizontal="center" vertical="center" wrapText="1"/>
    </xf>
    <xf numFmtId="44" fontId="2" fillId="2" borderId="8" xfId="2" applyFont="1" applyFill="1" applyBorder="1" applyAlignment="1">
      <alignment horizontal="center" vertical="center" wrapText="1"/>
    </xf>
    <xf numFmtId="1" fontId="2" fillId="2" borderId="8" xfId="1" applyNumberFormat="1" applyFont="1" applyFill="1" applyBorder="1" applyAlignment="1">
      <alignment horizontal="center" vertical="center" wrapText="1"/>
    </xf>
    <xf numFmtId="0" fontId="2" fillId="2" borderId="10" xfId="0" applyFont="1" applyFill="1" applyBorder="1" applyAlignment="1">
      <alignment horizontal="center" vertical="center" wrapText="1"/>
    </xf>
    <xf numFmtId="44" fontId="2" fillId="2" borderId="4" xfId="2" applyFont="1" applyFill="1" applyBorder="1" applyAlignment="1">
      <alignment horizontal="center" vertical="center" wrapText="1"/>
    </xf>
    <xf numFmtId="164" fontId="2" fillId="2" borderId="4" xfId="2" applyNumberFormat="1" applyFont="1" applyFill="1" applyBorder="1" applyAlignment="1">
      <alignment horizontal="center" vertical="center" wrapText="1"/>
    </xf>
    <xf numFmtId="1" fontId="2" fillId="2" borderId="4" xfId="1" applyNumberFormat="1" applyFont="1" applyFill="1" applyBorder="1" applyAlignment="1">
      <alignment horizontal="center" vertical="center" wrapText="1"/>
    </xf>
    <xf numFmtId="1" fontId="2" fillId="2" borderId="19" xfId="0" applyNumberFormat="1" applyFont="1" applyFill="1" applyBorder="1" applyAlignment="1">
      <alignment vertical="center" wrapText="1"/>
    </xf>
    <xf numFmtId="1" fontId="2" fillId="2" borderId="20" xfId="0" applyNumberFormat="1" applyFont="1" applyFill="1" applyBorder="1" applyAlignment="1">
      <alignment vertical="center" wrapText="1"/>
    </xf>
    <xf numFmtId="0" fontId="2" fillId="2" borderId="31" xfId="0" applyFont="1" applyFill="1" applyBorder="1" applyAlignment="1">
      <alignment horizontal="center" vertical="center" wrapText="1"/>
    </xf>
    <xf numFmtId="0" fontId="2" fillId="2" borderId="17" xfId="0" applyFont="1" applyFill="1" applyBorder="1" applyAlignment="1">
      <alignment horizontal="center" vertical="center" wrapText="1"/>
    </xf>
    <xf numFmtId="1" fontId="2" fillId="2" borderId="15" xfId="2" applyNumberFormat="1" applyFont="1" applyFill="1" applyBorder="1" applyAlignment="1">
      <alignment horizontal="center" vertical="center" wrapText="1"/>
    </xf>
    <xf numFmtId="0" fontId="0" fillId="4" borderId="35" xfId="0" applyFill="1" applyBorder="1"/>
    <xf numFmtId="0" fontId="0" fillId="4" borderId="25" xfId="0" applyFill="1" applyBorder="1"/>
    <xf numFmtId="0" fontId="0" fillId="4" borderId="26" xfId="0" applyFill="1" applyBorder="1"/>
    <xf numFmtId="1" fontId="2" fillId="2" borderId="18" xfId="2" applyNumberFormat="1" applyFont="1" applyFill="1" applyBorder="1" applyAlignment="1">
      <alignment horizontal="center" vertical="center" wrapText="1"/>
    </xf>
    <xf numFmtId="44" fontId="2" fillId="2" borderId="28" xfId="2" applyFont="1" applyFill="1" applyBorder="1" applyAlignment="1">
      <alignment horizontal="center" vertical="center" wrapText="1"/>
    </xf>
    <xf numFmtId="164" fontId="2" fillId="2" borderId="29" xfId="2" applyNumberFormat="1" applyFont="1" applyFill="1" applyBorder="1" applyAlignment="1">
      <alignment horizontal="center" vertical="center" wrapText="1"/>
    </xf>
    <xf numFmtId="1" fontId="2" fillId="2" borderId="9" xfId="1" applyNumberFormat="1" applyFont="1" applyFill="1" applyBorder="1" applyAlignment="1">
      <alignment horizontal="center" vertical="center" wrapText="1"/>
    </xf>
    <xf numFmtId="1" fontId="2" fillId="2" borderId="11" xfId="1" applyNumberFormat="1" applyFont="1" applyFill="1" applyBorder="1" applyAlignment="1">
      <alignment horizontal="center" vertical="center" wrapText="1"/>
    </xf>
    <xf numFmtId="1" fontId="2" fillId="2" borderId="12" xfId="1" applyNumberFormat="1" applyFont="1" applyFill="1" applyBorder="1" applyAlignment="1">
      <alignment horizontal="center" vertical="center" wrapText="1"/>
    </xf>
    <xf numFmtId="1" fontId="2" fillId="2" borderId="43" xfId="1" applyNumberFormat="1" applyFont="1" applyFill="1" applyBorder="1" applyAlignment="1">
      <alignment horizontal="center" vertical="center" wrapText="1"/>
    </xf>
    <xf numFmtId="1" fontId="2" fillId="2" borderId="45" xfId="1" applyNumberFormat="1" applyFont="1" applyFill="1" applyBorder="1" applyAlignment="1">
      <alignment horizontal="center" vertical="center" wrapText="1"/>
    </xf>
    <xf numFmtId="1" fontId="2" fillId="2" borderId="46" xfId="1" applyNumberFormat="1" applyFont="1" applyFill="1" applyBorder="1" applyAlignment="1">
      <alignment horizontal="center" vertical="center" wrapText="1"/>
    </xf>
    <xf numFmtId="0" fontId="3" fillId="2" borderId="28" xfId="0" applyFont="1" applyFill="1" applyBorder="1" applyAlignment="1">
      <alignment horizontal="center" vertical="center" wrapText="1"/>
    </xf>
    <xf numFmtId="0" fontId="2" fillId="2" borderId="28" xfId="0" applyFont="1" applyFill="1" applyBorder="1" applyAlignment="1">
      <alignment horizontal="left" vertical="center" wrapText="1"/>
    </xf>
    <xf numFmtId="0" fontId="2" fillId="2" borderId="29" xfId="0" applyFont="1" applyFill="1" applyBorder="1" applyAlignment="1">
      <alignment horizontal="left" vertical="center" wrapText="1"/>
    </xf>
    <xf numFmtId="165" fontId="2" fillId="2" borderId="13" xfId="1" applyNumberFormat="1" applyFont="1" applyFill="1" applyBorder="1" applyAlignment="1">
      <alignment horizontal="center" vertical="center" wrapText="1"/>
    </xf>
    <xf numFmtId="165" fontId="2" fillId="2" borderId="3" xfId="1" applyNumberFormat="1" applyFont="1" applyFill="1" applyBorder="1" applyAlignment="1">
      <alignment horizontal="center" vertical="center" wrapText="1"/>
    </xf>
    <xf numFmtId="165" fontId="2" fillId="2" borderId="14" xfId="1" applyNumberFormat="1" applyFont="1" applyFill="1" applyBorder="1" applyAlignment="1">
      <alignment horizontal="center" vertical="center" wrapText="1"/>
    </xf>
    <xf numFmtId="164" fontId="3" fillId="2" borderId="9" xfId="0" applyNumberFormat="1" applyFont="1" applyFill="1" applyBorder="1" applyAlignment="1">
      <alignment horizontal="center" vertical="center" wrapText="1"/>
    </xf>
    <xf numFmtId="0" fontId="2" fillId="2" borderId="7" xfId="0" applyFont="1" applyFill="1" applyBorder="1" applyAlignment="1">
      <alignment horizontal="left" vertical="top" wrapText="1"/>
    </xf>
    <xf numFmtId="44" fontId="2" fillId="2" borderId="9" xfId="2" applyFont="1" applyFill="1" applyBorder="1" applyAlignment="1">
      <alignment horizontal="center" vertical="center" wrapText="1"/>
    </xf>
    <xf numFmtId="0" fontId="2" fillId="2" borderId="10" xfId="0" applyFont="1" applyFill="1" applyBorder="1" applyAlignment="1">
      <alignment horizontal="left" vertical="top" wrapText="1"/>
    </xf>
    <xf numFmtId="164" fontId="2" fillId="2" borderId="11" xfId="2" applyNumberFormat="1" applyFont="1" applyFill="1" applyBorder="1" applyAlignment="1">
      <alignment horizontal="center" vertical="center" wrapText="1"/>
    </xf>
    <xf numFmtId="0" fontId="2" fillId="2" borderId="42" xfId="0" applyFont="1" applyFill="1" applyBorder="1" applyAlignment="1">
      <alignment horizontal="left" vertical="top" wrapText="1"/>
    </xf>
    <xf numFmtId="164" fontId="2" fillId="2" borderId="12" xfId="2" applyNumberFormat="1" applyFont="1" applyFill="1" applyBorder="1" applyAlignment="1">
      <alignment horizontal="center" vertical="center" wrapText="1"/>
    </xf>
    <xf numFmtId="44" fontId="2" fillId="2" borderId="12" xfId="2" applyFont="1" applyFill="1" applyBorder="1" applyAlignment="1">
      <alignment horizontal="center" vertical="center" wrapText="1"/>
    </xf>
    <xf numFmtId="44" fontId="2" fillId="2" borderId="43" xfId="2"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18" xfId="0" applyFont="1" applyFill="1" applyBorder="1" applyAlignment="1">
      <alignment horizontal="left" vertical="center" wrapText="1"/>
    </xf>
    <xf numFmtId="165" fontId="2" fillId="2" borderId="47" xfId="1" applyNumberFormat="1" applyFont="1" applyFill="1" applyBorder="1" applyAlignment="1">
      <alignment horizontal="center" vertical="center" wrapText="1"/>
    </xf>
    <xf numFmtId="0" fontId="0" fillId="2" borderId="37" xfId="0" applyFill="1" applyBorder="1"/>
    <xf numFmtId="0" fontId="2" fillId="2" borderId="44" xfId="0" applyFont="1" applyFill="1" applyBorder="1" applyAlignment="1">
      <alignment horizontal="left" vertical="top" wrapText="1"/>
    </xf>
    <xf numFmtId="164" fontId="2" fillId="2" borderId="45" xfId="2" applyNumberFormat="1" applyFont="1" applyFill="1" applyBorder="1" applyAlignment="1">
      <alignment horizontal="center" vertical="center" wrapText="1"/>
    </xf>
    <xf numFmtId="44" fontId="2" fillId="2" borderId="45" xfId="2" applyFont="1" applyFill="1" applyBorder="1" applyAlignment="1">
      <alignment horizontal="center" vertical="center" wrapText="1"/>
    </xf>
    <xf numFmtId="44" fontId="2" fillId="2" borderId="46" xfId="2" applyFont="1" applyFill="1" applyBorder="1" applyAlignment="1">
      <alignment horizontal="center" vertical="center" wrapText="1"/>
    </xf>
    <xf numFmtId="164" fontId="2" fillId="2" borderId="8" xfId="2" applyNumberFormat="1" applyFont="1" applyFill="1" applyBorder="1" applyAlignment="1">
      <alignment horizontal="center" vertical="center" wrapText="1"/>
    </xf>
    <xf numFmtId="164" fontId="2" fillId="2" borderId="9" xfId="2" applyNumberFormat="1" applyFont="1" applyFill="1" applyBorder="1" applyAlignment="1">
      <alignment horizontal="center" vertical="center" wrapText="1"/>
    </xf>
    <xf numFmtId="164" fontId="2" fillId="2" borderId="43" xfId="2" applyNumberFormat="1" applyFont="1" applyFill="1" applyBorder="1" applyAlignment="1">
      <alignment horizontal="center" vertical="center" wrapText="1"/>
    </xf>
    <xf numFmtId="0" fontId="0" fillId="2" borderId="44" xfId="0" applyFill="1" applyBorder="1" applyAlignment="1">
      <alignment vertical="top" wrapText="1"/>
    </xf>
    <xf numFmtId="164" fontId="2" fillId="2" borderId="46" xfId="2"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64" fontId="3" fillId="2" borderId="44" xfId="0" applyNumberFormat="1" applyFont="1" applyFill="1" applyBorder="1" applyAlignment="1">
      <alignment horizontal="center" vertical="center" wrapText="1"/>
    </xf>
    <xf numFmtId="1" fontId="3" fillId="2" borderId="45" xfId="0" applyNumberFormat="1" applyFont="1" applyFill="1" applyBorder="1" applyAlignment="1">
      <alignment horizontal="center" vertical="center" wrapText="1"/>
    </xf>
    <xf numFmtId="1" fontId="3" fillId="2" borderId="46" xfId="0" applyNumberFormat="1" applyFont="1" applyFill="1" applyBorder="1" applyAlignment="1">
      <alignment horizontal="center" vertical="center" wrapText="1"/>
    </xf>
    <xf numFmtId="44" fontId="2" fillId="2" borderId="27" xfId="2" applyFont="1" applyFill="1" applyBorder="1" applyAlignment="1">
      <alignment horizontal="center" vertical="center" wrapText="1"/>
    </xf>
    <xf numFmtId="44" fontId="2" fillId="2" borderId="48" xfId="2" applyFont="1" applyFill="1" applyBorder="1" applyAlignment="1">
      <alignment horizontal="center" vertical="center" wrapText="1"/>
    </xf>
    <xf numFmtId="164" fontId="2" fillId="2" borderId="28" xfId="2" applyNumberFormat="1" applyFont="1" applyFill="1" applyBorder="1" applyAlignment="1">
      <alignment horizontal="center" vertical="center" wrapText="1"/>
    </xf>
    <xf numFmtId="164" fontId="2" fillId="2" borderId="27" xfId="2" applyNumberFormat="1" applyFont="1" applyFill="1" applyBorder="1" applyAlignment="1">
      <alignment horizontal="center" vertical="center" wrapText="1"/>
    </xf>
    <xf numFmtId="164" fontId="2" fillId="2" borderId="48" xfId="2" applyNumberFormat="1" applyFont="1" applyFill="1" applyBorder="1" applyAlignment="1">
      <alignment horizontal="center" vertical="center" wrapText="1"/>
    </xf>
    <xf numFmtId="0" fontId="5" fillId="4" borderId="20" xfId="0" applyFont="1" applyFill="1" applyBorder="1" applyAlignment="1">
      <alignment vertical="top"/>
    </xf>
    <xf numFmtId="0" fontId="8" fillId="5" borderId="34" xfId="0" applyFont="1" applyFill="1" applyBorder="1" applyAlignment="1">
      <alignment horizontal="center" vertical="center"/>
    </xf>
    <xf numFmtId="44" fontId="2" fillId="5" borderId="39" xfId="2" applyFont="1" applyFill="1" applyBorder="1" applyAlignment="1">
      <alignment horizontal="center" vertical="center" wrapText="1"/>
    </xf>
    <xf numFmtId="44" fontId="2" fillId="5" borderId="40" xfId="2" applyFont="1" applyFill="1" applyBorder="1" applyAlignment="1">
      <alignment horizontal="center" vertical="center" wrapText="1"/>
    </xf>
    <xf numFmtId="44" fontId="2" fillId="5" borderId="41" xfId="2" applyFont="1" applyFill="1" applyBorder="1" applyAlignment="1">
      <alignment horizontal="center" vertical="center" wrapText="1"/>
    </xf>
    <xf numFmtId="1" fontId="2" fillId="5" borderId="20" xfId="0" applyNumberFormat="1" applyFont="1" applyFill="1" applyBorder="1" applyAlignment="1">
      <alignment vertical="center" wrapText="1"/>
    </xf>
    <xf numFmtId="44" fontId="2" fillId="5" borderId="34" xfId="2" applyFont="1" applyFill="1" applyBorder="1" applyAlignment="1">
      <alignment horizontal="center" vertical="center" wrapText="1"/>
    </xf>
    <xf numFmtId="44" fontId="2" fillId="6" borderId="13" xfId="2" applyFont="1" applyFill="1" applyBorder="1" applyAlignment="1">
      <alignment horizontal="center" vertical="center" wrapText="1"/>
    </xf>
    <xf numFmtId="44" fontId="2" fillId="6" borderId="8" xfId="2" applyFont="1" applyFill="1" applyBorder="1" applyAlignment="1">
      <alignment horizontal="center" vertical="center" wrapText="1"/>
    </xf>
    <xf numFmtId="44" fontId="2" fillId="6" borderId="28" xfId="2" applyFont="1" applyFill="1" applyBorder="1" applyAlignment="1">
      <alignment horizontal="center" vertical="center" wrapText="1"/>
    </xf>
    <xf numFmtId="0" fontId="0" fillId="6" borderId="4" xfId="0" applyFill="1" applyBorder="1"/>
    <xf numFmtId="0" fontId="0" fillId="6" borderId="11" xfId="0" applyFill="1" applyBorder="1"/>
    <xf numFmtId="44" fontId="2" fillId="6" borderId="3" xfId="2" applyFont="1" applyFill="1" applyBorder="1" applyAlignment="1">
      <alignment horizontal="center" vertical="center" wrapText="1"/>
    </xf>
    <xf numFmtId="44" fontId="2" fillId="6" borderId="4" xfId="2" applyFont="1" applyFill="1" applyBorder="1" applyAlignment="1">
      <alignment horizontal="center" vertical="center" wrapText="1"/>
    </xf>
    <xf numFmtId="44" fontId="2" fillId="6" borderId="29" xfId="2" applyFont="1" applyFill="1" applyBorder="1" applyAlignment="1">
      <alignment horizontal="center" vertical="center" wrapText="1"/>
    </xf>
    <xf numFmtId="1" fontId="2" fillId="6" borderId="20" xfId="0" applyNumberFormat="1" applyFont="1" applyFill="1" applyBorder="1" applyAlignment="1">
      <alignment vertical="center" wrapText="1"/>
    </xf>
    <xf numFmtId="1" fontId="2" fillId="6" borderId="21" xfId="0" applyNumberFormat="1" applyFont="1" applyFill="1" applyBorder="1" applyAlignment="1">
      <alignment vertical="center" wrapText="1"/>
    </xf>
    <xf numFmtId="44" fontId="2" fillId="6" borderId="1" xfId="2" applyFont="1" applyFill="1" applyBorder="1" applyAlignment="1">
      <alignment horizontal="center" vertical="center" wrapText="1"/>
    </xf>
    <xf numFmtId="44" fontId="2" fillId="6" borderId="32" xfId="2" applyFont="1" applyFill="1" applyBorder="1" applyAlignment="1">
      <alignment horizontal="center" vertical="center" wrapText="1"/>
    </xf>
    <xf numFmtId="44" fontId="2" fillId="6" borderId="2" xfId="2" applyFont="1" applyFill="1" applyBorder="1" applyAlignment="1">
      <alignment horizontal="center" vertical="center" wrapText="1"/>
    </xf>
    <xf numFmtId="0" fontId="0" fillId="6" borderId="32" xfId="0" applyFill="1" applyBorder="1"/>
    <xf numFmtId="0" fontId="0" fillId="6" borderId="33" xfId="0" applyFill="1" applyBorder="1"/>
    <xf numFmtId="44" fontId="2" fillId="6" borderId="5" xfId="2" applyFont="1" applyFill="1" applyBorder="1" applyAlignment="1">
      <alignment horizontal="center" vertical="center" wrapText="1"/>
    </xf>
    <xf numFmtId="44" fontId="2" fillId="6" borderId="6" xfId="2" applyFont="1" applyFill="1" applyBorder="1" applyAlignment="1">
      <alignment horizontal="center" vertical="center" wrapText="1"/>
    </xf>
    <xf numFmtId="44" fontId="2" fillId="6" borderId="30" xfId="2" applyFont="1" applyFill="1" applyBorder="1" applyAlignment="1">
      <alignment horizontal="center" vertical="center" wrapText="1"/>
    </xf>
    <xf numFmtId="0" fontId="0" fillId="6" borderId="6" xfId="0" applyFill="1" applyBorder="1"/>
    <xf numFmtId="0" fontId="0" fillId="6" borderId="16" xfId="0" applyFill="1" applyBorder="1"/>
    <xf numFmtId="164" fontId="3" fillId="2" borderId="37" xfId="0" applyNumberFormat="1" applyFont="1" applyFill="1" applyBorder="1" applyAlignment="1">
      <alignment horizontal="center" vertical="center" wrapText="1"/>
    </xf>
    <xf numFmtId="164" fontId="3" fillId="2" borderId="15" xfId="0" applyNumberFormat="1" applyFont="1" applyFill="1" applyBorder="1" applyAlignment="1">
      <alignment horizontal="center" vertical="center" wrapText="1"/>
    </xf>
    <xf numFmtId="164" fontId="3" fillId="2" borderId="18" xfId="0" applyNumberFormat="1" applyFont="1" applyFill="1" applyBorder="1" applyAlignment="1">
      <alignment horizontal="center" vertical="center" wrapText="1"/>
    </xf>
    <xf numFmtId="0" fontId="4" fillId="2" borderId="32" xfId="0" applyFont="1" applyFill="1" applyBorder="1" applyAlignment="1">
      <alignment horizontal="center" vertical="center"/>
    </xf>
    <xf numFmtId="0" fontId="4" fillId="2" borderId="33" xfId="0" applyFont="1" applyFill="1" applyBorder="1" applyAlignment="1">
      <alignment horizontal="center" vertical="center"/>
    </xf>
    <xf numFmtId="0" fontId="0" fillId="4" borderId="22" xfId="0" applyFill="1" applyBorder="1"/>
    <xf numFmtId="0" fontId="0" fillId="4" borderId="23" xfId="0" applyFill="1" applyBorder="1"/>
    <xf numFmtId="0" fontId="0" fillId="4" borderId="23" xfId="0" applyFill="1" applyBorder="1" applyAlignment="1">
      <alignment vertical="top"/>
    </xf>
    <xf numFmtId="1" fontId="0" fillId="4" borderId="23" xfId="0" applyNumberFormat="1" applyFill="1" applyBorder="1" applyAlignment="1">
      <alignment horizontal="center" vertical="center"/>
    </xf>
    <xf numFmtId="0" fontId="0" fillId="4" borderId="0" xfId="0" applyFill="1"/>
    <xf numFmtId="0" fontId="0" fillId="4" borderId="0" xfId="0" applyFill="1" applyAlignment="1">
      <alignment vertical="top"/>
    </xf>
    <xf numFmtId="1" fontId="0" fillId="4" borderId="0" xfId="0" applyNumberFormat="1" applyFill="1" applyAlignment="1">
      <alignment horizontal="center" vertical="center"/>
    </xf>
    <xf numFmtId="0" fontId="0" fillId="4" borderId="38" xfId="0" applyFill="1" applyBorder="1"/>
    <xf numFmtId="0" fontId="0" fillId="2" borderId="25" xfId="0" applyFill="1" applyBorder="1"/>
    <xf numFmtId="1" fontId="0" fillId="2" borderId="25" xfId="0" applyNumberFormat="1" applyFill="1" applyBorder="1" applyAlignment="1">
      <alignment horizontal="center" vertical="center"/>
    </xf>
    <xf numFmtId="0" fontId="0" fillId="2" borderId="35" xfId="0" applyFill="1" applyBorder="1"/>
    <xf numFmtId="0" fontId="0" fillId="2" borderId="38" xfId="0" applyFill="1" applyBorder="1"/>
    <xf numFmtId="0" fontId="0" fillId="2" borderId="25" xfId="0" applyFill="1" applyBorder="1" applyAlignment="1">
      <alignment vertical="top"/>
    </xf>
    <xf numFmtId="0" fontId="0" fillId="2" borderId="26" xfId="0" applyFill="1" applyBorder="1"/>
    <xf numFmtId="0" fontId="0" fillId="2" borderId="22" xfId="0" applyFill="1" applyBorder="1"/>
    <xf numFmtId="0" fontId="0" fillId="2" borderId="23" xfId="0" applyFill="1" applyBorder="1"/>
    <xf numFmtId="0" fontId="0" fillId="2" borderId="24" xfId="0" applyFill="1" applyBorder="1"/>
    <xf numFmtId="0" fontId="0" fillId="2" borderId="36" xfId="0" applyFill="1" applyBorder="1"/>
    <xf numFmtId="0" fontId="11" fillId="4" borderId="35" xfId="0" applyFont="1" applyFill="1" applyBorder="1"/>
    <xf numFmtId="0" fontId="11" fillId="4" borderId="36" xfId="0" applyFont="1" applyFill="1" applyBorder="1"/>
    <xf numFmtId="0" fontId="9" fillId="4" borderId="35" xfId="0" applyFont="1" applyFill="1" applyBorder="1" applyAlignment="1">
      <alignment vertical="center"/>
    </xf>
    <xf numFmtId="0" fontId="12" fillId="0" borderId="0" xfId="0" applyFont="1"/>
    <xf numFmtId="0" fontId="14" fillId="0" borderId="29" xfId="0" applyFont="1" applyBorder="1"/>
    <xf numFmtId="0" fontId="5" fillId="0" borderId="19" xfId="0" applyFont="1" applyBorder="1"/>
    <xf numFmtId="0" fontId="5" fillId="0" borderId="20" xfId="0" applyFont="1" applyBorder="1"/>
    <xf numFmtId="0" fontId="0" fillId="5" borderId="19" xfId="0" applyFill="1" applyBorder="1"/>
    <xf numFmtId="0" fontId="13" fillId="3" borderId="2" xfId="0" applyFont="1" applyFill="1" applyBorder="1" applyAlignment="1">
      <alignment vertical="center" wrapText="1"/>
    </xf>
    <xf numFmtId="0" fontId="0" fillId="2" borderId="0" xfId="0" applyFill="1"/>
    <xf numFmtId="0" fontId="5" fillId="2" borderId="0" xfId="0" applyFont="1" applyFill="1"/>
    <xf numFmtId="0" fontId="13" fillId="2" borderId="0" xfId="0" applyFont="1" applyFill="1" applyAlignment="1">
      <alignment vertical="center" wrapText="1"/>
    </xf>
    <xf numFmtId="0" fontId="14" fillId="2" borderId="0" xfId="0" applyFont="1" applyFill="1"/>
    <xf numFmtId="0" fontId="5" fillId="4" borderId="23" xfId="0" applyFont="1" applyFill="1" applyBorder="1" applyAlignment="1">
      <alignment vertical="top" wrapText="1"/>
    </xf>
    <xf numFmtId="0" fontId="0" fillId="2" borderId="23" xfId="0" applyFill="1" applyBorder="1" applyAlignment="1">
      <alignment vertical="top"/>
    </xf>
    <xf numFmtId="0" fontId="0" fillId="2" borderId="0" xfId="0" applyFill="1" applyAlignment="1">
      <alignment vertical="top"/>
    </xf>
    <xf numFmtId="0" fontId="11" fillId="4" borderId="0" xfId="0" applyFont="1" applyFill="1"/>
    <xf numFmtId="0" fontId="9" fillId="4" borderId="0" xfId="0" applyFont="1" applyFill="1" applyAlignment="1">
      <alignment vertical="center"/>
    </xf>
    <xf numFmtId="0" fontId="5" fillId="2" borderId="35" xfId="0" applyFont="1" applyFill="1" applyBorder="1"/>
    <xf numFmtId="0" fontId="13" fillId="2" borderId="35" xfId="0" applyFont="1" applyFill="1" applyBorder="1" applyAlignment="1">
      <alignment vertical="center" wrapText="1"/>
    </xf>
    <xf numFmtId="0" fontId="14" fillId="2" borderId="35" xfId="0" applyFont="1" applyFill="1" applyBorder="1"/>
    <xf numFmtId="0" fontId="14" fillId="0" borderId="4" xfId="0" applyFont="1" applyBorder="1" applyAlignment="1">
      <alignment horizontal="left" vertical="center" wrapText="1"/>
    </xf>
    <xf numFmtId="0" fontId="14" fillId="0" borderId="4" xfId="0" applyFont="1" applyBorder="1" applyAlignment="1">
      <alignment horizontal="left" vertical="center"/>
    </xf>
    <xf numFmtId="0" fontId="14" fillId="0" borderId="4" xfId="0" applyFont="1" applyBorder="1" applyAlignment="1">
      <alignment horizontal="center"/>
    </xf>
    <xf numFmtId="0" fontId="13" fillId="3" borderId="4" xfId="0" applyFont="1" applyFill="1" applyBorder="1" applyAlignment="1">
      <alignment horizontal="center" vertical="center"/>
    </xf>
    <xf numFmtId="0" fontId="13" fillId="3" borderId="32" xfId="0" applyFont="1" applyFill="1" applyBorder="1" applyAlignment="1">
      <alignment horizontal="center" vertical="center"/>
    </xf>
    <xf numFmtId="0" fontId="13" fillId="3" borderId="32" xfId="0" applyFont="1" applyFill="1" applyBorder="1" applyAlignment="1">
      <alignment horizontal="center" vertical="center" wrapText="1"/>
    </xf>
    <xf numFmtId="0" fontId="14" fillId="0" borderId="4" xfId="0" applyFont="1" applyBorder="1" applyAlignment="1">
      <alignment horizontal="center" wrapText="1"/>
    </xf>
    <xf numFmtId="0" fontId="7" fillId="3" borderId="19"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21"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38"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25" xfId="0" applyFont="1" applyFill="1" applyBorder="1" applyAlignment="1">
      <alignment horizontal="center" vertical="center"/>
    </xf>
    <xf numFmtId="0" fontId="8" fillId="6" borderId="19" xfId="0" applyFont="1" applyFill="1" applyBorder="1" applyAlignment="1">
      <alignment horizontal="center" vertical="center" wrapText="1"/>
    </xf>
    <xf numFmtId="0" fontId="8" fillId="6" borderId="20" xfId="0" applyFont="1" applyFill="1" applyBorder="1" applyAlignment="1">
      <alignment horizontal="center" vertical="center" wrapText="1"/>
    </xf>
    <xf numFmtId="0" fontId="8" fillId="6" borderId="21"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0" fillId="2" borderId="49" xfId="0" applyFill="1" applyBorder="1" applyAlignment="1">
      <alignment horizontal="center"/>
    </xf>
    <xf numFmtId="0" fontId="0" fillId="2" borderId="50" xfId="0" applyFill="1" applyBorder="1" applyAlignment="1">
      <alignment horizontal="center"/>
    </xf>
    <xf numFmtId="0" fontId="0" fillId="2" borderId="51" xfId="0" applyFill="1" applyBorder="1" applyAlignment="1">
      <alignment horizontal="center"/>
    </xf>
    <xf numFmtId="0" fontId="6" fillId="4" borderId="22" xfId="0" applyFont="1" applyFill="1" applyBorder="1" applyAlignment="1">
      <alignment horizontal="left" vertical="top" wrapText="1"/>
    </xf>
    <xf numFmtId="0" fontId="6" fillId="4" borderId="23" xfId="0" applyFont="1" applyFill="1" applyBorder="1" applyAlignment="1">
      <alignment horizontal="left" vertical="top" wrapText="1"/>
    </xf>
    <xf numFmtId="0" fontId="6" fillId="4" borderId="19" xfId="0" applyFont="1" applyFill="1" applyBorder="1" applyAlignment="1">
      <alignment vertical="top" wrapText="1"/>
    </xf>
    <xf numFmtId="0" fontId="6" fillId="4" borderId="20" xfId="0" applyFont="1" applyFill="1" applyBorder="1" applyAlignment="1">
      <alignment vertical="top" wrapText="1"/>
    </xf>
    <xf numFmtId="0" fontId="5" fillId="4" borderId="19" xfId="0" applyFont="1" applyFill="1" applyBorder="1" applyAlignment="1">
      <alignment horizontal="left" vertical="top" wrapText="1"/>
    </xf>
    <xf numFmtId="0" fontId="5" fillId="4" borderId="20" xfId="0" applyFont="1" applyFill="1" applyBorder="1" applyAlignment="1">
      <alignment horizontal="left" vertical="top" wrapText="1"/>
    </xf>
    <xf numFmtId="0" fontId="0" fillId="2" borderId="23" xfId="0" applyFill="1" applyBorder="1" applyAlignment="1">
      <alignment horizontal="center"/>
    </xf>
    <xf numFmtId="0" fontId="0" fillId="2" borderId="0" xfId="0" applyFill="1" applyAlignment="1">
      <alignment horizontal="center"/>
    </xf>
    <xf numFmtId="0" fontId="7" fillId="3" borderId="19"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8" fillId="2" borderId="20"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1" xfId="0" applyFont="1" applyFill="1" applyBorder="1" applyAlignment="1">
      <alignment horizontal="center" vertic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8469D-6064-4296-BA3A-8E20E6F7853A}">
  <dimension ref="A1:AC43"/>
  <sheetViews>
    <sheetView tabSelected="1" zoomScale="25" zoomScaleNormal="25" workbookViewId="0">
      <selection activeCell="M3" sqref="M3:AC3"/>
    </sheetView>
  </sheetViews>
  <sheetFormatPr defaultRowHeight="14.5" x14ac:dyDescent="0.35"/>
  <cols>
    <col min="1" max="1" width="11.26953125" customWidth="1"/>
    <col min="2" max="2" width="14.90625" customWidth="1"/>
    <col min="3" max="3" width="35.453125" style="1" customWidth="1"/>
    <col min="5" max="5" width="17.08984375" customWidth="1"/>
    <col min="6" max="6" width="13" customWidth="1"/>
    <col min="7" max="8" width="18.453125" customWidth="1"/>
    <col min="9" max="9" width="18.7265625" customWidth="1"/>
    <col min="10" max="10" width="14.453125" customWidth="1"/>
    <col min="11" max="11" width="15.81640625" style="2" customWidth="1"/>
    <col min="12" max="12" width="13.08984375" style="2" customWidth="1"/>
    <col min="13" max="13" width="29.6328125" customWidth="1"/>
    <col min="14" max="29" width="16.36328125" customWidth="1"/>
  </cols>
  <sheetData>
    <row r="1" spans="1:29" ht="58.5" customHeight="1" thickBot="1" x14ac:dyDescent="0.4">
      <c r="A1" s="147" t="s">
        <v>58</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9"/>
    </row>
    <row r="2" spans="1:29" ht="58.5" customHeight="1" thickBot="1" x14ac:dyDescent="0.4">
      <c r="A2" s="173" t="s">
        <v>64</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5"/>
    </row>
    <row r="3" spans="1:29" ht="38" customHeight="1" thickBot="1" x14ac:dyDescent="0.4">
      <c r="A3" s="150" t="s">
        <v>53</v>
      </c>
      <c r="B3" s="151"/>
      <c r="C3" s="150" t="s">
        <v>55</v>
      </c>
      <c r="D3" s="154"/>
      <c r="E3" s="154"/>
      <c r="F3" s="154"/>
      <c r="G3" s="154"/>
      <c r="H3" s="154"/>
      <c r="I3" s="151"/>
      <c r="J3" s="150" t="s">
        <v>56</v>
      </c>
      <c r="K3" s="154"/>
      <c r="L3" s="154"/>
      <c r="M3" s="177" t="s">
        <v>54</v>
      </c>
      <c r="N3" s="176"/>
      <c r="O3" s="176"/>
      <c r="P3" s="176"/>
      <c r="Q3" s="176"/>
      <c r="R3" s="176"/>
      <c r="S3" s="176"/>
      <c r="T3" s="176"/>
      <c r="U3" s="176"/>
      <c r="V3" s="176"/>
      <c r="W3" s="176"/>
      <c r="X3" s="176"/>
      <c r="Y3" s="176"/>
      <c r="Z3" s="176"/>
      <c r="AA3" s="176"/>
      <c r="AB3" s="176"/>
      <c r="AC3" s="178"/>
    </row>
    <row r="4" spans="1:29" ht="60.5" customHeight="1" thickBot="1" x14ac:dyDescent="0.4">
      <c r="A4" s="152"/>
      <c r="B4" s="153"/>
      <c r="C4" s="152"/>
      <c r="D4" s="155"/>
      <c r="E4" s="155"/>
      <c r="F4" s="155"/>
      <c r="G4" s="155"/>
      <c r="H4" s="155"/>
      <c r="I4" s="153"/>
      <c r="J4" s="152"/>
      <c r="K4" s="155"/>
      <c r="L4" s="155"/>
      <c r="M4" s="70" t="s">
        <v>49</v>
      </c>
      <c r="N4" s="156" t="s">
        <v>67</v>
      </c>
      <c r="O4" s="157"/>
      <c r="P4" s="157"/>
      <c r="Q4" s="157"/>
      <c r="R4" s="157"/>
      <c r="S4" s="157"/>
      <c r="T4" s="157"/>
      <c r="U4" s="157"/>
      <c r="V4" s="157"/>
      <c r="W4" s="157"/>
      <c r="X4" s="157"/>
      <c r="Y4" s="157"/>
      <c r="Z4" s="157"/>
      <c r="AA4" s="157"/>
      <c r="AB4" s="157"/>
      <c r="AC4" s="158"/>
    </row>
    <row r="5" spans="1:29" ht="128" customHeight="1" thickBot="1" x14ac:dyDescent="0.4">
      <c r="A5" s="5" t="s">
        <v>0</v>
      </c>
      <c r="B5" s="31" t="s">
        <v>1</v>
      </c>
      <c r="C5" s="5" t="s">
        <v>34</v>
      </c>
      <c r="D5" s="6" t="s">
        <v>2</v>
      </c>
      <c r="E5" s="6" t="s">
        <v>39</v>
      </c>
      <c r="F5" s="6" t="s">
        <v>51</v>
      </c>
      <c r="G5" s="6" t="s">
        <v>52</v>
      </c>
      <c r="H5" s="37" t="s">
        <v>65</v>
      </c>
      <c r="I5" s="37" t="s">
        <v>57</v>
      </c>
      <c r="J5" s="61" t="s">
        <v>38</v>
      </c>
      <c r="K5" s="62" t="s">
        <v>40</v>
      </c>
      <c r="L5" s="63" t="s">
        <v>41</v>
      </c>
      <c r="M5" s="60" t="s">
        <v>50</v>
      </c>
      <c r="N5" s="96" t="s">
        <v>25</v>
      </c>
      <c r="O5" s="97" t="s">
        <v>26</v>
      </c>
      <c r="P5" s="97" t="s">
        <v>27</v>
      </c>
      <c r="Q5" s="97" t="s">
        <v>29</v>
      </c>
      <c r="R5" s="97" t="s">
        <v>28</v>
      </c>
      <c r="S5" s="97" t="s">
        <v>30</v>
      </c>
      <c r="T5" s="97" t="s">
        <v>31</v>
      </c>
      <c r="U5" s="97" t="s">
        <v>48</v>
      </c>
      <c r="V5" s="97" t="s">
        <v>32</v>
      </c>
      <c r="W5" s="98" t="s">
        <v>33</v>
      </c>
      <c r="X5" s="99" t="s">
        <v>42</v>
      </c>
      <c r="Y5" s="99" t="s">
        <v>43</v>
      </c>
      <c r="Z5" s="99" t="s">
        <v>44</v>
      </c>
      <c r="AA5" s="99" t="s">
        <v>45</v>
      </c>
      <c r="AB5" s="99" t="s">
        <v>46</v>
      </c>
      <c r="AC5" s="100" t="s">
        <v>47</v>
      </c>
    </row>
    <row r="6" spans="1:29" ht="130.5" x14ac:dyDescent="0.35">
      <c r="A6" s="7">
        <v>1</v>
      </c>
      <c r="B6" s="32" t="s">
        <v>3</v>
      </c>
      <c r="C6" s="38" t="s">
        <v>14</v>
      </c>
      <c r="D6" s="8" t="s">
        <v>4</v>
      </c>
      <c r="E6" s="8" t="s">
        <v>23</v>
      </c>
      <c r="F6" s="8"/>
      <c r="G6" s="8"/>
      <c r="H6" s="23"/>
      <c r="I6" s="39"/>
      <c r="J6" s="34">
        <v>30000</v>
      </c>
      <c r="K6" s="9">
        <f>J6/15</f>
        <v>2000</v>
      </c>
      <c r="L6" s="25"/>
      <c r="M6" s="71"/>
      <c r="N6" s="76"/>
      <c r="O6" s="77"/>
      <c r="P6" s="77"/>
      <c r="Q6" s="77"/>
      <c r="R6" s="77"/>
      <c r="S6" s="77"/>
      <c r="T6" s="77"/>
      <c r="U6" s="77"/>
      <c r="V6" s="77"/>
      <c r="W6" s="78"/>
      <c r="X6" s="79"/>
      <c r="Y6" s="79"/>
      <c r="Z6" s="79"/>
      <c r="AA6" s="79"/>
      <c r="AB6" s="79"/>
      <c r="AC6" s="80"/>
    </row>
    <row r="7" spans="1:29" ht="130.5" x14ac:dyDescent="0.35">
      <c r="A7" s="10">
        <v>2</v>
      </c>
      <c r="B7" s="33" t="s">
        <v>5</v>
      </c>
      <c r="C7" s="40" t="s">
        <v>15</v>
      </c>
      <c r="D7" s="11" t="s">
        <v>4</v>
      </c>
      <c r="E7" s="12" t="s">
        <v>24</v>
      </c>
      <c r="F7" s="12"/>
      <c r="G7" s="12"/>
      <c r="H7" s="24"/>
      <c r="I7" s="41"/>
      <c r="J7" s="35">
        <v>6000</v>
      </c>
      <c r="K7" s="13">
        <f t="shared" ref="K7:K17" si="0">J7/15</f>
        <v>400</v>
      </c>
      <c r="L7" s="26"/>
      <c r="M7" s="72"/>
      <c r="N7" s="81"/>
      <c r="O7" s="82"/>
      <c r="P7" s="82"/>
      <c r="Q7" s="82"/>
      <c r="R7" s="82"/>
      <c r="S7" s="82"/>
      <c r="T7" s="82"/>
      <c r="U7" s="82"/>
      <c r="V7" s="82"/>
      <c r="W7" s="83"/>
      <c r="X7" s="79"/>
      <c r="Y7" s="79"/>
      <c r="Z7" s="79"/>
      <c r="AA7" s="79"/>
      <c r="AB7" s="79"/>
      <c r="AC7" s="80"/>
    </row>
    <row r="8" spans="1:29" ht="131" thickBot="1" x14ac:dyDescent="0.4">
      <c r="A8" s="10">
        <v>3</v>
      </c>
      <c r="B8" s="33" t="s">
        <v>6</v>
      </c>
      <c r="C8" s="42" t="s">
        <v>16</v>
      </c>
      <c r="D8" s="43" t="s">
        <v>4</v>
      </c>
      <c r="E8" s="44" t="s">
        <v>23</v>
      </c>
      <c r="F8" s="44"/>
      <c r="G8" s="44"/>
      <c r="H8" s="64"/>
      <c r="I8" s="45"/>
      <c r="J8" s="36">
        <v>6000</v>
      </c>
      <c r="K8" s="27">
        <f t="shared" si="0"/>
        <v>400</v>
      </c>
      <c r="L8" s="28"/>
      <c r="M8" s="73"/>
      <c r="N8" s="81"/>
      <c r="O8" s="82"/>
      <c r="P8" s="82"/>
      <c r="Q8" s="82"/>
      <c r="R8" s="82"/>
      <c r="S8" s="82"/>
      <c r="T8" s="82"/>
      <c r="U8" s="82"/>
      <c r="V8" s="82"/>
      <c r="W8" s="83"/>
      <c r="X8" s="79"/>
      <c r="Y8" s="79"/>
      <c r="Z8" s="79"/>
      <c r="AA8" s="79"/>
      <c r="AB8" s="79"/>
      <c r="AC8" s="80"/>
    </row>
    <row r="9" spans="1:29" ht="15" thickBot="1" x14ac:dyDescent="0.4">
      <c r="A9" s="14"/>
      <c r="B9" s="15"/>
      <c r="C9" s="15"/>
      <c r="D9" s="15"/>
      <c r="E9" s="15"/>
      <c r="F9" s="15"/>
      <c r="G9" s="15"/>
      <c r="H9" s="15"/>
      <c r="I9" s="15"/>
      <c r="J9" s="15"/>
      <c r="K9" s="15"/>
      <c r="L9" s="15"/>
      <c r="M9" s="74"/>
      <c r="N9" s="84"/>
      <c r="O9" s="84"/>
      <c r="P9" s="84"/>
      <c r="Q9" s="84"/>
      <c r="R9" s="84"/>
      <c r="S9" s="84"/>
      <c r="T9" s="84"/>
      <c r="U9" s="84"/>
      <c r="V9" s="84"/>
      <c r="W9" s="84"/>
      <c r="X9" s="84"/>
      <c r="Y9" s="84"/>
      <c r="Z9" s="84"/>
      <c r="AA9" s="84"/>
      <c r="AB9" s="84"/>
      <c r="AC9" s="85"/>
    </row>
    <row r="10" spans="1:29" ht="145.5" thickBot="1" x14ac:dyDescent="0.4">
      <c r="A10" s="16">
        <v>4</v>
      </c>
      <c r="B10" s="46" t="s">
        <v>7</v>
      </c>
      <c r="C10" s="51" t="s">
        <v>17</v>
      </c>
      <c r="D10" s="52" t="s">
        <v>4</v>
      </c>
      <c r="E10" s="53" t="s">
        <v>23</v>
      </c>
      <c r="F10" s="53"/>
      <c r="G10" s="53"/>
      <c r="H10" s="65"/>
      <c r="I10" s="54"/>
      <c r="J10" s="49">
        <v>6000</v>
      </c>
      <c r="K10" s="29">
        <f t="shared" si="0"/>
        <v>400</v>
      </c>
      <c r="L10" s="30"/>
      <c r="M10" s="75"/>
      <c r="N10" s="86"/>
      <c r="O10" s="87"/>
      <c r="P10" s="87"/>
      <c r="Q10" s="87"/>
      <c r="R10" s="87"/>
      <c r="S10" s="87"/>
      <c r="T10" s="87"/>
      <c r="U10" s="87"/>
      <c r="V10" s="87"/>
      <c r="W10" s="88"/>
      <c r="X10" s="89"/>
      <c r="Y10" s="89"/>
      <c r="Z10" s="89"/>
      <c r="AA10" s="89"/>
      <c r="AB10" s="89"/>
      <c r="AC10" s="90"/>
    </row>
    <row r="11" spans="1:29" ht="15" thickBot="1" x14ac:dyDescent="0.4">
      <c r="A11" s="14"/>
      <c r="B11" s="15"/>
      <c r="C11" s="15"/>
      <c r="D11" s="15"/>
      <c r="E11" s="15"/>
      <c r="F11" s="15"/>
      <c r="G11" s="15"/>
      <c r="H11" s="15"/>
      <c r="I11" s="15"/>
      <c r="J11" s="15"/>
      <c r="K11" s="15"/>
      <c r="L11" s="15"/>
      <c r="M11" s="74"/>
      <c r="N11" s="84"/>
      <c r="O11" s="84"/>
      <c r="P11" s="84"/>
      <c r="Q11" s="84"/>
      <c r="R11" s="84"/>
      <c r="S11" s="84"/>
      <c r="T11" s="84"/>
      <c r="U11" s="84"/>
      <c r="V11" s="84"/>
      <c r="W11" s="84"/>
      <c r="X11" s="84"/>
      <c r="Y11" s="84"/>
      <c r="Z11" s="84"/>
      <c r="AA11" s="84"/>
      <c r="AB11" s="84"/>
      <c r="AC11" s="85"/>
    </row>
    <row r="12" spans="1:29" ht="131" thickBot="1" x14ac:dyDescent="0.4">
      <c r="A12" s="16">
        <v>5</v>
      </c>
      <c r="B12" s="46" t="s">
        <v>8</v>
      </c>
      <c r="C12" s="51" t="s">
        <v>18</v>
      </c>
      <c r="D12" s="52" t="s">
        <v>4</v>
      </c>
      <c r="E12" s="53" t="s">
        <v>23</v>
      </c>
      <c r="F12" s="53"/>
      <c r="G12" s="53"/>
      <c r="H12" s="65"/>
      <c r="I12" s="54"/>
      <c r="J12" s="49">
        <v>6000</v>
      </c>
      <c r="K12" s="29">
        <f t="shared" si="0"/>
        <v>400</v>
      </c>
      <c r="L12" s="30"/>
      <c r="M12" s="75"/>
      <c r="N12" s="86"/>
      <c r="O12" s="87"/>
      <c r="P12" s="87"/>
      <c r="Q12" s="87"/>
      <c r="R12" s="87"/>
      <c r="S12" s="87"/>
      <c r="T12" s="87"/>
      <c r="U12" s="87"/>
      <c r="V12" s="87"/>
      <c r="W12" s="88"/>
      <c r="X12" s="89"/>
      <c r="Y12" s="89"/>
      <c r="Z12" s="89"/>
      <c r="AA12" s="89"/>
      <c r="AB12" s="89"/>
      <c r="AC12" s="90"/>
    </row>
    <row r="13" spans="1:29" ht="15" thickBot="1" x14ac:dyDescent="0.4">
      <c r="A13" s="14"/>
      <c r="B13" s="15"/>
      <c r="C13" s="15"/>
      <c r="D13" s="15"/>
      <c r="E13" s="15"/>
      <c r="F13" s="15"/>
      <c r="G13" s="15"/>
      <c r="H13" s="15"/>
      <c r="I13" s="15"/>
      <c r="J13" s="15"/>
      <c r="K13" s="15"/>
      <c r="L13" s="15"/>
      <c r="M13" s="74"/>
      <c r="N13" s="84"/>
      <c r="O13" s="84"/>
      <c r="P13" s="84"/>
      <c r="Q13" s="84"/>
      <c r="R13" s="84"/>
      <c r="S13" s="84"/>
      <c r="T13" s="84"/>
      <c r="U13" s="84"/>
      <c r="V13" s="84"/>
      <c r="W13" s="84"/>
      <c r="X13" s="84"/>
      <c r="Y13" s="84"/>
      <c r="Z13" s="84"/>
      <c r="AA13" s="84"/>
      <c r="AB13" s="84"/>
      <c r="AC13" s="85"/>
    </row>
    <row r="14" spans="1:29" ht="87" x14ac:dyDescent="0.35">
      <c r="A14" s="16">
        <v>6</v>
      </c>
      <c r="B14" s="46" t="s">
        <v>9</v>
      </c>
      <c r="C14" s="38" t="s">
        <v>19</v>
      </c>
      <c r="D14" s="55" t="s">
        <v>10</v>
      </c>
      <c r="E14" s="55" t="s">
        <v>24</v>
      </c>
      <c r="F14" s="55"/>
      <c r="G14" s="55"/>
      <c r="H14" s="66"/>
      <c r="I14" s="56"/>
      <c r="J14" s="34">
        <v>30000</v>
      </c>
      <c r="K14" s="9">
        <f t="shared" si="0"/>
        <v>2000</v>
      </c>
      <c r="L14" s="25"/>
      <c r="M14" s="71"/>
      <c r="N14" s="86"/>
      <c r="O14" s="87"/>
      <c r="P14" s="87"/>
      <c r="Q14" s="87"/>
      <c r="R14" s="87"/>
      <c r="S14" s="87"/>
      <c r="T14" s="87"/>
      <c r="U14" s="87"/>
      <c r="V14" s="87"/>
      <c r="W14" s="88"/>
      <c r="X14" s="89"/>
      <c r="Y14" s="89"/>
      <c r="Z14" s="89"/>
      <c r="AA14" s="89"/>
      <c r="AB14" s="89"/>
      <c r="AC14" s="90"/>
    </row>
    <row r="15" spans="1:29" ht="87" x14ac:dyDescent="0.35">
      <c r="A15" s="10">
        <v>7</v>
      </c>
      <c r="B15" s="33" t="s">
        <v>11</v>
      </c>
      <c r="C15" s="40" t="s">
        <v>20</v>
      </c>
      <c r="D15" s="12" t="s">
        <v>10</v>
      </c>
      <c r="E15" s="12" t="s">
        <v>24</v>
      </c>
      <c r="F15" s="12"/>
      <c r="G15" s="12"/>
      <c r="H15" s="24"/>
      <c r="I15" s="41"/>
      <c r="J15" s="35">
        <v>30000</v>
      </c>
      <c r="K15" s="13">
        <f t="shared" si="0"/>
        <v>2000</v>
      </c>
      <c r="L15" s="26"/>
      <c r="M15" s="72"/>
      <c r="N15" s="81"/>
      <c r="O15" s="82"/>
      <c r="P15" s="82"/>
      <c r="Q15" s="82"/>
      <c r="R15" s="82"/>
      <c r="S15" s="82"/>
      <c r="T15" s="82"/>
      <c r="U15" s="82"/>
      <c r="V15" s="82"/>
      <c r="W15" s="83"/>
      <c r="X15" s="79"/>
      <c r="Y15" s="79"/>
      <c r="Z15" s="79"/>
      <c r="AA15" s="79"/>
      <c r="AB15" s="79"/>
      <c r="AC15" s="80"/>
    </row>
    <row r="16" spans="1:29" ht="72.5" x14ac:dyDescent="0.35">
      <c r="A16" s="16">
        <v>8</v>
      </c>
      <c r="B16" s="33" t="s">
        <v>12</v>
      </c>
      <c r="C16" s="40" t="s">
        <v>21</v>
      </c>
      <c r="D16" s="12" t="s">
        <v>10</v>
      </c>
      <c r="E16" s="12" t="s">
        <v>24</v>
      </c>
      <c r="F16" s="12"/>
      <c r="G16" s="12"/>
      <c r="H16" s="24"/>
      <c r="I16" s="41"/>
      <c r="J16" s="35">
        <v>30000</v>
      </c>
      <c r="K16" s="13">
        <f t="shared" si="0"/>
        <v>2000</v>
      </c>
      <c r="L16" s="26"/>
      <c r="M16" s="72"/>
      <c r="N16" s="81"/>
      <c r="O16" s="82"/>
      <c r="P16" s="82"/>
      <c r="Q16" s="82"/>
      <c r="R16" s="82"/>
      <c r="S16" s="82"/>
      <c r="T16" s="82"/>
      <c r="U16" s="82"/>
      <c r="V16" s="82"/>
      <c r="W16" s="83"/>
      <c r="X16" s="79"/>
      <c r="Y16" s="79"/>
      <c r="Z16" s="79"/>
      <c r="AA16" s="79"/>
      <c r="AB16" s="79"/>
      <c r="AC16" s="80"/>
    </row>
    <row r="17" spans="1:29" ht="73" thickBot="1" x14ac:dyDescent="0.4">
      <c r="A17" s="10">
        <v>9</v>
      </c>
      <c r="B17" s="47" t="s">
        <v>13</v>
      </c>
      <c r="C17" s="42" t="s">
        <v>22</v>
      </c>
      <c r="D17" s="43" t="s">
        <v>10</v>
      </c>
      <c r="E17" s="43" t="s">
        <v>24</v>
      </c>
      <c r="F17" s="43"/>
      <c r="G17" s="43"/>
      <c r="H17" s="67"/>
      <c r="I17" s="57"/>
      <c r="J17" s="36">
        <v>30000</v>
      </c>
      <c r="K17" s="27">
        <f t="shared" si="0"/>
        <v>2000</v>
      </c>
      <c r="L17" s="28"/>
      <c r="M17" s="73"/>
      <c r="N17" s="91"/>
      <c r="O17" s="92"/>
      <c r="P17" s="92"/>
      <c r="Q17" s="92"/>
      <c r="R17" s="92"/>
      <c r="S17" s="92"/>
      <c r="T17" s="92"/>
      <c r="U17" s="92"/>
      <c r="V17" s="92"/>
      <c r="W17" s="93"/>
      <c r="X17" s="94"/>
      <c r="Y17" s="94"/>
      <c r="Z17" s="94"/>
      <c r="AA17" s="94"/>
      <c r="AB17" s="94"/>
      <c r="AC17" s="95"/>
    </row>
    <row r="18" spans="1:29" ht="15" thickBot="1" x14ac:dyDescent="0.4">
      <c r="A18" s="14"/>
      <c r="B18" s="15"/>
      <c r="C18" s="15"/>
      <c r="D18" s="15"/>
      <c r="E18" s="15"/>
      <c r="F18" s="15"/>
      <c r="G18" s="15"/>
      <c r="H18" s="15"/>
      <c r="I18" s="15"/>
      <c r="J18" s="15"/>
      <c r="K18" s="15"/>
      <c r="L18" s="15"/>
      <c r="M18" s="74"/>
      <c r="N18" s="3"/>
      <c r="O18" s="3"/>
      <c r="P18" s="3"/>
      <c r="Q18" s="3"/>
      <c r="R18" s="3"/>
      <c r="S18" s="3"/>
      <c r="T18" s="3"/>
      <c r="U18" s="3"/>
      <c r="V18" s="3"/>
      <c r="W18" s="3"/>
      <c r="X18" s="3"/>
      <c r="Y18" s="3"/>
      <c r="Z18" s="3"/>
      <c r="AA18" s="3"/>
      <c r="AB18" s="3"/>
      <c r="AC18" s="4"/>
    </row>
    <row r="19" spans="1:29" ht="44" thickBot="1" x14ac:dyDescent="0.4">
      <c r="A19" s="17">
        <v>10</v>
      </c>
      <c r="B19" s="48" t="s">
        <v>69</v>
      </c>
      <c r="C19" s="58" t="s">
        <v>82</v>
      </c>
      <c r="D19" s="52" t="s">
        <v>36</v>
      </c>
      <c r="E19" s="52" t="s">
        <v>37</v>
      </c>
      <c r="F19" s="52"/>
      <c r="G19" s="52"/>
      <c r="H19" s="68"/>
      <c r="I19" s="59"/>
      <c r="J19" s="50">
        <v>1</v>
      </c>
      <c r="K19" s="18" t="s">
        <v>37</v>
      </c>
      <c r="L19" s="22"/>
      <c r="M19" s="126"/>
      <c r="N19" s="115"/>
      <c r="O19" s="116"/>
      <c r="P19" s="116"/>
      <c r="Q19" s="116"/>
      <c r="R19" s="116"/>
      <c r="S19" s="116"/>
      <c r="T19" s="116"/>
      <c r="U19" s="116"/>
      <c r="V19" s="116"/>
      <c r="W19" s="116"/>
      <c r="X19" s="116"/>
      <c r="Y19" s="116"/>
      <c r="Z19" s="116"/>
      <c r="AA19" s="116"/>
      <c r="AB19" s="116"/>
      <c r="AC19" s="117"/>
    </row>
    <row r="20" spans="1:29" ht="44" thickBot="1" x14ac:dyDescent="0.4">
      <c r="A20" s="17">
        <v>10</v>
      </c>
      <c r="B20" s="48" t="s">
        <v>35</v>
      </c>
      <c r="C20" s="58" t="s">
        <v>68</v>
      </c>
      <c r="D20" s="52" t="s">
        <v>36</v>
      </c>
      <c r="E20" s="52" t="s">
        <v>37</v>
      </c>
      <c r="F20" s="52"/>
      <c r="G20" s="52"/>
      <c r="H20" s="68"/>
      <c r="I20" s="59"/>
      <c r="J20" s="50">
        <v>1</v>
      </c>
      <c r="K20" s="18" t="s">
        <v>37</v>
      </c>
      <c r="L20" s="22"/>
      <c r="M20" s="126"/>
      <c r="N20" s="111"/>
      <c r="O20" s="128"/>
      <c r="P20" s="128"/>
      <c r="Q20" s="128"/>
      <c r="R20" s="128"/>
      <c r="S20" s="128"/>
      <c r="T20" s="128"/>
      <c r="U20" s="128"/>
      <c r="V20" s="128"/>
      <c r="W20" s="128"/>
      <c r="X20" s="128"/>
      <c r="Y20" s="128"/>
      <c r="Z20" s="128"/>
      <c r="AA20" s="128"/>
      <c r="AB20" s="128"/>
      <c r="AC20" s="118"/>
    </row>
    <row r="21" spans="1:29" ht="15" thickBot="1" x14ac:dyDescent="0.4">
      <c r="A21" s="101"/>
      <c r="B21" s="102"/>
      <c r="C21" s="103"/>
      <c r="D21" s="102"/>
      <c r="E21" s="102"/>
      <c r="F21" s="102"/>
      <c r="G21" s="102"/>
      <c r="H21" s="102"/>
      <c r="I21" s="102"/>
      <c r="J21" s="102"/>
      <c r="K21" s="104"/>
      <c r="L21" s="104"/>
      <c r="M21" s="102"/>
      <c r="N21" s="111"/>
      <c r="O21" s="128"/>
      <c r="P21" s="128"/>
      <c r="Q21" s="128"/>
      <c r="R21" s="128"/>
      <c r="S21" s="128"/>
      <c r="T21" s="128"/>
      <c r="U21" s="128"/>
      <c r="V21" s="128"/>
      <c r="W21" s="128"/>
      <c r="X21" s="128"/>
      <c r="Y21" s="128"/>
      <c r="Z21" s="128"/>
      <c r="AA21" s="128"/>
      <c r="AB21" s="128"/>
      <c r="AC21" s="118"/>
    </row>
    <row r="22" spans="1:29" ht="19" thickBot="1" x14ac:dyDescent="0.5">
      <c r="A22" s="122" t="s">
        <v>74</v>
      </c>
      <c r="B22" s="124"/>
      <c r="C22" s="125"/>
      <c r="D22" s="125"/>
      <c r="E22" s="125"/>
      <c r="F22" s="125"/>
      <c r="G22" s="125"/>
      <c r="H22" s="125"/>
      <c r="I22" s="125"/>
      <c r="J22" s="125"/>
      <c r="K22" s="125"/>
      <c r="L22" s="125"/>
      <c r="M22" s="125"/>
      <c r="N22" s="137"/>
      <c r="O22" s="129"/>
      <c r="P22" s="129"/>
      <c r="Q22" s="129"/>
      <c r="R22" s="129"/>
      <c r="S22" s="129"/>
      <c r="T22" s="129"/>
      <c r="U22" s="129"/>
      <c r="V22" s="129"/>
      <c r="W22" s="129"/>
      <c r="X22" s="129"/>
      <c r="Y22" s="129"/>
      <c r="Z22" s="129"/>
      <c r="AA22" s="129"/>
      <c r="AB22" s="129"/>
      <c r="AC22" s="118"/>
    </row>
    <row r="23" spans="1:29" ht="62.5" customHeight="1" x14ac:dyDescent="0.35">
      <c r="A23" s="143" t="s">
        <v>73</v>
      </c>
      <c r="B23" s="144"/>
      <c r="C23" s="144"/>
      <c r="D23" s="144"/>
      <c r="E23" s="144"/>
      <c r="F23" s="144"/>
      <c r="G23" s="145" t="s">
        <v>75</v>
      </c>
      <c r="H23" s="145"/>
      <c r="I23" s="145" t="s">
        <v>76</v>
      </c>
      <c r="J23" s="145"/>
      <c r="K23" s="145"/>
      <c r="L23" s="145"/>
      <c r="M23" s="127" t="s">
        <v>77</v>
      </c>
      <c r="N23" s="138"/>
      <c r="O23" s="130"/>
      <c r="P23" s="130"/>
      <c r="Q23" s="130"/>
      <c r="R23" s="130"/>
      <c r="S23" s="130"/>
      <c r="T23" s="130"/>
      <c r="U23" s="130"/>
      <c r="V23" s="128"/>
      <c r="W23" s="128"/>
      <c r="X23" s="128"/>
      <c r="Y23" s="128"/>
      <c r="Z23" s="128"/>
      <c r="AA23" s="128"/>
      <c r="AB23" s="128"/>
      <c r="AC23" s="118"/>
    </row>
    <row r="24" spans="1:29" ht="46.5" customHeight="1" x14ac:dyDescent="0.35">
      <c r="A24" s="140" t="s">
        <v>78</v>
      </c>
      <c r="B24" s="141"/>
      <c r="C24" s="141"/>
      <c r="D24" s="141"/>
      <c r="E24" s="141"/>
      <c r="F24" s="141"/>
      <c r="G24" s="146"/>
      <c r="H24" s="142"/>
      <c r="I24" s="142"/>
      <c r="J24" s="142"/>
      <c r="K24" s="142"/>
      <c r="L24" s="142"/>
      <c r="M24" s="123"/>
      <c r="N24" s="139"/>
      <c r="O24" s="131"/>
      <c r="P24" s="131"/>
      <c r="Q24" s="131"/>
      <c r="R24" s="131"/>
      <c r="S24" s="131"/>
      <c r="T24" s="131"/>
      <c r="U24" s="131"/>
      <c r="V24" s="128"/>
      <c r="W24" s="128"/>
      <c r="X24" s="128"/>
      <c r="Y24" s="128"/>
      <c r="Z24" s="128"/>
      <c r="AA24" s="128"/>
      <c r="AB24" s="128"/>
      <c r="AC24" s="118"/>
    </row>
    <row r="25" spans="1:29" ht="46.5" customHeight="1" x14ac:dyDescent="0.35">
      <c r="A25" s="140" t="s">
        <v>79</v>
      </c>
      <c r="B25" s="141"/>
      <c r="C25" s="141"/>
      <c r="D25" s="141"/>
      <c r="E25" s="141"/>
      <c r="F25" s="141"/>
      <c r="G25" s="142"/>
      <c r="H25" s="142"/>
      <c r="I25" s="142"/>
      <c r="J25" s="142"/>
      <c r="K25" s="142"/>
      <c r="L25" s="142"/>
      <c r="M25" s="123"/>
      <c r="N25" s="139"/>
      <c r="O25" s="131"/>
      <c r="P25" s="131"/>
      <c r="Q25" s="131"/>
      <c r="R25" s="131"/>
      <c r="S25" s="131"/>
      <c r="T25" s="131"/>
      <c r="U25" s="131"/>
      <c r="V25" s="128"/>
      <c r="W25" s="128"/>
      <c r="X25" s="128"/>
      <c r="Y25" s="128"/>
      <c r="Z25" s="128"/>
      <c r="AA25" s="128"/>
      <c r="AB25" s="128"/>
      <c r="AC25" s="118"/>
    </row>
    <row r="26" spans="1:29" ht="46.5" customHeight="1" x14ac:dyDescent="0.35">
      <c r="A26" s="140" t="s">
        <v>80</v>
      </c>
      <c r="B26" s="141"/>
      <c r="C26" s="141"/>
      <c r="D26" s="141"/>
      <c r="E26" s="141"/>
      <c r="F26" s="141"/>
      <c r="G26" s="142"/>
      <c r="H26" s="142"/>
      <c r="I26" s="142"/>
      <c r="J26" s="142"/>
      <c r="K26" s="142"/>
      <c r="L26" s="142"/>
      <c r="M26" s="123"/>
      <c r="N26" s="139"/>
      <c r="O26" s="131"/>
      <c r="P26" s="131"/>
      <c r="Q26" s="131"/>
      <c r="R26" s="131"/>
      <c r="S26" s="131"/>
      <c r="T26" s="131"/>
      <c r="U26" s="131"/>
      <c r="V26" s="128"/>
      <c r="W26" s="128"/>
      <c r="X26" s="128"/>
      <c r="Y26" s="128"/>
      <c r="Z26" s="128"/>
      <c r="AA26" s="128"/>
      <c r="AB26" s="128"/>
      <c r="AC26" s="118"/>
    </row>
    <row r="27" spans="1:29" ht="46.5" customHeight="1" x14ac:dyDescent="0.35">
      <c r="A27" s="140" t="s">
        <v>81</v>
      </c>
      <c r="B27" s="141"/>
      <c r="C27" s="141"/>
      <c r="D27" s="141"/>
      <c r="E27" s="141"/>
      <c r="F27" s="141"/>
      <c r="G27" s="142"/>
      <c r="H27" s="142"/>
      <c r="I27" s="142"/>
      <c r="J27" s="142"/>
      <c r="K27" s="142"/>
      <c r="L27" s="142"/>
      <c r="M27" s="123"/>
      <c r="N27" s="139"/>
      <c r="O27" s="131"/>
      <c r="P27" s="131"/>
      <c r="Q27" s="131"/>
      <c r="R27" s="131"/>
      <c r="S27" s="131"/>
      <c r="T27" s="131"/>
      <c r="U27" s="131"/>
      <c r="V27" s="128"/>
      <c r="W27" s="128"/>
      <c r="X27" s="128"/>
      <c r="Y27" s="128"/>
      <c r="Z27" s="128"/>
      <c r="AA27" s="128"/>
      <c r="AB27" s="128"/>
      <c r="AC27" s="118"/>
    </row>
    <row r="28" spans="1:29" x14ac:dyDescent="0.35">
      <c r="A28" s="19"/>
      <c r="B28" s="105"/>
      <c r="C28" s="106"/>
      <c r="D28" s="105"/>
      <c r="E28" s="105"/>
      <c r="F28" s="105"/>
      <c r="G28" s="105"/>
      <c r="H28" s="105"/>
      <c r="I28" s="105"/>
      <c r="J28" s="105"/>
      <c r="K28" s="107"/>
      <c r="L28" s="107"/>
      <c r="M28" s="105"/>
      <c r="N28" s="111"/>
      <c r="O28" s="128"/>
      <c r="P28" s="128"/>
      <c r="Q28" s="128"/>
      <c r="R28" s="128"/>
      <c r="S28" s="128"/>
      <c r="T28" s="128"/>
      <c r="U28" s="128"/>
      <c r="V28" s="128"/>
      <c r="W28" s="128"/>
      <c r="X28" s="128"/>
      <c r="Y28" s="128"/>
      <c r="Z28" s="128"/>
      <c r="AA28" s="128"/>
      <c r="AB28" s="128"/>
      <c r="AC28" s="118"/>
    </row>
    <row r="29" spans="1:29" x14ac:dyDescent="0.35">
      <c r="A29" s="19"/>
      <c r="B29" s="105"/>
      <c r="C29" s="106"/>
      <c r="D29" s="105"/>
      <c r="E29" s="105"/>
      <c r="F29" s="105"/>
      <c r="G29" s="105"/>
      <c r="H29" s="105"/>
      <c r="I29" s="105"/>
      <c r="J29" s="105"/>
      <c r="K29" s="107"/>
      <c r="L29" s="107"/>
      <c r="M29" s="105"/>
      <c r="N29" s="111"/>
      <c r="O29" s="128"/>
      <c r="P29" s="128"/>
      <c r="Q29" s="128"/>
      <c r="R29" s="128"/>
      <c r="S29" s="128"/>
      <c r="T29" s="128"/>
      <c r="U29" s="128"/>
      <c r="V29" s="128"/>
      <c r="W29" s="128"/>
      <c r="X29" s="128"/>
      <c r="Y29" s="128"/>
      <c r="Z29" s="128"/>
      <c r="AA29" s="128"/>
      <c r="AB29" s="128"/>
      <c r="AC29" s="118"/>
    </row>
    <row r="30" spans="1:29" ht="15" thickBot="1" x14ac:dyDescent="0.4">
      <c r="A30" s="19"/>
      <c r="B30" s="105"/>
      <c r="C30" s="106"/>
      <c r="D30" s="105"/>
      <c r="E30" s="105"/>
      <c r="F30" s="105"/>
      <c r="G30" s="105"/>
      <c r="H30" s="105"/>
      <c r="I30" s="105"/>
      <c r="J30" s="105"/>
      <c r="K30" s="107"/>
      <c r="L30" s="107"/>
      <c r="M30" s="105"/>
      <c r="N30" s="111"/>
      <c r="O30" s="128"/>
      <c r="P30" s="128"/>
      <c r="Q30" s="128"/>
      <c r="R30" s="128"/>
      <c r="S30" s="128"/>
      <c r="T30" s="128"/>
      <c r="U30" s="128"/>
      <c r="V30" s="128"/>
      <c r="W30" s="128"/>
      <c r="X30" s="128"/>
      <c r="Y30" s="128"/>
      <c r="Z30" s="128"/>
      <c r="AA30" s="128"/>
      <c r="AB30" s="128"/>
      <c r="AC30" s="118"/>
    </row>
    <row r="31" spans="1:29" ht="40" customHeight="1" thickBot="1" x14ac:dyDescent="0.4">
      <c r="A31" s="169" t="s">
        <v>70</v>
      </c>
      <c r="B31" s="170"/>
      <c r="C31" s="170"/>
      <c r="D31" s="170"/>
      <c r="E31" s="170"/>
      <c r="F31" s="170"/>
      <c r="G31" s="170"/>
      <c r="H31" s="170"/>
      <c r="I31" s="170"/>
      <c r="J31" s="170"/>
      <c r="K31" s="170"/>
      <c r="L31" s="170"/>
      <c r="M31" s="69"/>
      <c r="N31" s="111"/>
      <c r="O31" s="128"/>
      <c r="P31" s="128"/>
      <c r="Q31" s="128"/>
      <c r="R31" s="128"/>
      <c r="S31" s="128"/>
      <c r="T31" s="128"/>
      <c r="U31" s="128"/>
      <c r="V31" s="128"/>
      <c r="W31" s="128"/>
      <c r="X31" s="128"/>
      <c r="Y31" s="128"/>
      <c r="Z31" s="128"/>
      <c r="AA31" s="128"/>
      <c r="AB31" s="128"/>
      <c r="AC31" s="118"/>
    </row>
    <row r="32" spans="1:29" ht="40" customHeight="1" thickBot="1" x14ac:dyDescent="0.4">
      <c r="A32" s="167" t="s">
        <v>71</v>
      </c>
      <c r="B32" s="168"/>
      <c r="C32" s="168"/>
      <c r="D32" s="168"/>
      <c r="E32" s="168"/>
      <c r="F32" s="168"/>
      <c r="G32" s="168"/>
      <c r="H32" s="168"/>
      <c r="I32" s="168"/>
      <c r="J32" s="168"/>
      <c r="K32" s="168"/>
      <c r="L32" s="168"/>
      <c r="M32" s="69"/>
      <c r="N32" s="111"/>
      <c r="O32" s="128"/>
      <c r="P32" s="128"/>
      <c r="Q32" s="128"/>
      <c r="R32" s="128"/>
      <c r="S32" s="128"/>
      <c r="T32" s="128"/>
      <c r="U32" s="128"/>
      <c r="V32" s="128"/>
      <c r="W32" s="128"/>
      <c r="X32" s="128"/>
      <c r="Y32" s="128"/>
      <c r="Z32" s="128"/>
      <c r="AA32" s="128"/>
      <c r="AB32" s="128"/>
      <c r="AC32" s="118"/>
    </row>
    <row r="33" spans="1:29" ht="41.5" customHeight="1" thickBot="1" x14ac:dyDescent="0.4">
      <c r="A33" s="165" t="s">
        <v>72</v>
      </c>
      <c r="B33" s="166"/>
      <c r="C33" s="166"/>
      <c r="D33" s="166"/>
      <c r="E33" s="166"/>
      <c r="F33" s="166"/>
      <c r="G33" s="166"/>
      <c r="H33" s="166"/>
      <c r="I33" s="166"/>
      <c r="J33" s="166"/>
      <c r="K33" s="166"/>
      <c r="L33" s="166"/>
      <c r="M33" s="132"/>
      <c r="N33" s="112"/>
      <c r="O33" s="109"/>
      <c r="P33" s="109"/>
      <c r="Q33" s="109"/>
      <c r="R33" s="109"/>
      <c r="S33" s="109"/>
      <c r="T33" s="109"/>
      <c r="U33" s="109"/>
      <c r="V33" s="109"/>
      <c r="W33" s="109"/>
      <c r="X33" s="109"/>
      <c r="Y33" s="109"/>
      <c r="Z33" s="109"/>
      <c r="AA33" s="109"/>
      <c r="AB33" s="109"/>
      <c r="AC33" s="114"/>
    </row>
    <row r="34" spans="1:29" ht="53.5" customHeight="1" thickBot="1" x14ac:dyDescent="0.4">
      <c r="A34" s="115"/>
      <c r="B34" s="116"/>
      <c r="C34" s="133"/>
      <c r="D34" s="116"/>
      <c r="E34" s="116"/>
      <c r="F34" s="116"/>
      <c r="G34" s="171"/>
      <c r="H34" s="171"/>
      <c r="I34" s="171"/>
      <c r="J34" s="171"/>
      <c r="K34" s="171"/>
      <c r="L34" s="171"/>
      <c r="M34" s="171"/>
      <c r="N34" s="171"/>
      <c r="O34" s="171"/>
      <c r="P34" s="171"/>
      <c r="Q34" s="171"/>
      <c r="R34" s="171"/>
      <c r="S34" s="116"/>
      <c r="T34" s="116"/>
      <c r="U34" s="116"/>
      <c r="V34" s="116"/>
      <c r="W34" s="116"/>
      <c r="X34" s="159" t="s">
        <v>63</v>
      </c>
      <c r="Y34" s="160"/>
      <c r="Z34" s="160"/>
      <c r="AA34" s="160"/>
      <c r="AB34" s="161"/>
      <c r="AC34" s="162"/>
    </row>
    <row r="35" spans="1:29" ht="15.5" x14ac:dyDescent="0.35">
      <c r="A35" s="111"/>
      <c r="B35" s="128"/>
      <c r="C35" s="134"/>
      <c r="D35" s="128"/>
      <c r="E35" s="128"/>
      <c r="F35" s="128"/>
      <c r="G35" s="172"/>
      <c r="H35" s="172"/>
      <c r="I35" s="172"/>
      <c r="J35" s="172"/>
      <c r="K35" s="172"/>
      <c r="L35" s="172"/>
      <c r="M35" s="172"/>
      <c r="N35" s="172"/>
      <c r="O35" s="172"/>
      <c r="P35" s="172"/>
      <c r="Q35" s="172"/>
      <c r="R35" s="172"/>
      <c r="S35" s="128"/>
      <c r="T35" s="128"/>
      <c r="U35" s="128"/>
      <c r="V35" s="128"/>
      <c r="W35" s="128"/>
      <c r="X35" s="119"/>
      <c r="Y35" s="135"/>
      <c r="Z35" s="135"/>
      <c r="AA35" s="135"/>
      <c r="AB35" s="120"/>
      <c r="AC35" s="163"/>
    </row>
    <row r="36" spans="1:29" ht="15.5" x14ac:dyDescent="0.35">
      <c r="A36" s="111"/>
      <c r="B36" s="128"/>
      <c r="C36" s="134"/>
      <c r="D36" s="128"/>
      <c r="E36" s="128"/>
      <c r="F36" s="128"/>
      <c r="G36" s="172"/>
      <c r="H36" s="172"/>
      <c r="I36" s="172"/>
      <c r="J36" s="172"/>
      <c r="K36" s="172"/>
      <c r="L36" s="172"/>
      <c r="M36" s="172"/>
      <c r="N36" s="172"/>
      <c r="O36" s="172"/>
      <c r="P36" s="172"/>
      <c r="Q36" s="172"/>
      <c r="R36" s="172"/>
      <c r="S36" s="128"/>
      <c r="T36" s="128"/>
      <c r="U36" s="128"/>
      <c r="V36" s="128"/>
      <c r="W36" s="128"/>
      <c r="X36" s="121" t="s">
        <v>59</v>
      </c>
      <c r="Y36" s="136" t="s">
        <v>60</v>
      </c>
      <c r="Z36" s="135"/>
      <c r="AA36" s="135"/>
      <c r="AB36" s="120"/>
      <c r="AC36" s="163"/>
    </row>
    <row r="37" spans="1:29" ht="15.5" x14ac:dyDescent="0.35">
      <c r="A37" s="111"/>
      <c r="B37" s="128"/>
      <c r="C37" s="134"/>
      <c r="D37" s="128"/>
      <c r="E37" s="128"/>
      <c r="F37" s="128"/>
      <c r="G37" s="172"/>
      <c r="H37" s="172"/>
      <c r="I37" s="172"/>
      <c r="J37" s="172"/>
      <c r="K37" s="172"/>
      <c r="L37" s="172"/>
      <c r="M37" s="172"/>
      <c r="N37" s="172"/>
      <c r="O37" s="172"/>
      <c r="P37" s="172"/>
      <c r="Q37" s="172"/>
      <c r="R37" s="172"/>
      <c r="S37" s="128"/>
      <c r="T37" s="128"/>
      <c r="U37" s="128"/>
      <c r="V37" s="128"/>
      <c r="W37" s="128"/>
      <c r="X37" s="121"/>
      <c r="Y37" s="135"/>
      <c r="Z37" s="135"/>
      <c r="AA37" s="135"/>
      <c r="AB37" s="120"/>
      <c r="AC37" s="163"/>
    </row>
    <row r="38" spans="1:29" ht="15.5" x14ac:dyDescent="0.35">
      <c r="A38" s="111"/>
      <c r="B38" s="128"/>
      <c r="C38" s="134"/>
      <c r="D38" s="128"/>
      <c r="E38" s="128"/>
      <c r="F38" s="128"/>
      <c r="G38" s="172"/>
      <c r="H38" s="172"/>
      <c r="I38" s="172"/>
      <c r="J38" s="172"/>
      <c r="K38" s="172"/>
      <c r="L38" s="172"/>
      <c r="M38" s="172"/>
      <c r="N38" s="172"/>
      <c r="O38" s="172"/>
      <c r="P38" s="172"/>
      <c r="Q38" s="172"/>
      <c r="R38" s="172"/>
      <c r="S38" s="128"/>
      <c r="T38" s="128"/>
      <c r="U38" s="128"/>
      <c r="V38" s="128"/>
      <c r="W38" s="128"/>
      <c r="X38" s="121" t="s">
        <v>61</v>
      </c>
      <c r="Y38" s="136" t="s">
        <v>60</v>
      </c>
      <c r="Z38" s="135"/>
      <c r="AA38" s="135"/>
      <c r="AB38" s="120"/>
      <c r="AC38" s="163"/>
    </row>
    <row r="39" spans="1:29" ht="15.5" x14ac:dyDescent="0.35">
      <c r="A39" s="111"/>
      <c r="B39" s="128"/>
      <c r="C39" s="134"/>
      <c r="D39" s="128"/>
      <c r="E39" s="128"/>
      <c r="F39" s="128"/>
      <c r="G39" s="172"/>
      <c r="H39" s="172"/>
      <c r="I39" s="172"/>
      <c r="J39" s="172"/>
      <c r="K39" s="172"/>
      <c r="L39" s="172"/>
      <c r="M39" s="172"/>
      <c r="N39" s="172"/>
      <c r="O39" s="172"/>
      <c r="P39" s="172"/>
      <c r="Q39" s="172"/>
      <c r="R39" s="172"/>
      <c r="S39" s="128"/>
      <c r="T39" s="128"/>
      <c r="U39" s="128"/>
      <c r="V39" s="128"/>
      <c r="W39" s="128"/>
      <c r="X39" s="121"/>
      <c r="Y39" s="135"/>
      <c r="Z39" s="135"/>
      <c r="AA39" s="135"/>
      <c r="AB39" s="120"/>
      <c r="AC39" s="163"/>
    </row>
    <row r="40" spans="1:29" ht="15.5" x14ac:dyDescent="0.35">
      <c r="A40" s="111"/>
      <c r="B40" s="128"/>
      <c r="C40" s="134"/>
      <c r="D40" s="128"/>
      <c r="E40" s="128"/>
      <c r="F40" s="128"/>
      <c r="G40" s="172"/>
      <c r="H40" s="172"/>
      <c r="I40" s="172"/>
      <c r="J40" s="172"/>
      <c r="K40" s="172"/>
      <c r="L40" s="172"/>
      <c r="M40" s="172"/>
      <c r="N40" s="172"/>
      <c r="O40" s="172"/>
      <c r="P40" s="172"/>
      <c r="Q40" s="172"/>
      <c r="R40" s="172"/>
      <c r="S40" s="128"/>
      <c r="T40" s="128"/>
      <c r="U40" s="128"/>
      <c r="V40" s="128"/>
      <c r="W40" s="128"/>
      <c r="X40" s="121" t="s">
        <v>62</v>
      </c>
      <c r="Y40" s="136" t="s">
        <v>60</v>
      </c>
      <c r="Z40" s="135"/>
      <c r="AA40" s="135"/>
      <c r="AB40" s="120"/>
      <c r="AC40" s="163"/>
    </row>
    <row r="41" spans="1:29" ht="199.5" customHeight="1" x14ac:dyDescent="0.35">
      <c r="A41" s="111"/>
      <c r="B41" s="128"/>
      <c r="C41" s="134"/>
      <c r="D41" s="128"/>
      <c r="E41" s="128"/>
      <c r="F41" s="128"/>
      <c r="G41" s="172"/>
      <c r="H41" s="172"/>
      <c r="I41" s="172"/>
      <c r="J41" s="172"/>
      <c r="K41" s="172"/>
      <c r="L41" s="172"/>
      <c r="M41" s="172"/>
      <c r="N41" s="172"/>
      <c r="O41" s="172"/>
      <c r="P41" s="172"/>
      <c r="Q41" s="172"/>
      <c r="R41" s="172"/>
      <c r="S41" s="128"/>
      <c r="T41" s="128"/>
      <c r="U41" s="128"/>
      <c r="V41" s="128"/>
      <c r="W41" s="128"/>
      <c r="X41" s="121"/>
      <c r="Y41" s="135"/>
      <c r="Z41" s="135"/>
      <c r="AA41" s="135"/>
      <c r="AB41" s="120"/>
      <c r="AC41" s="163"/>
    </row>
    <row r="42" spans="1:29" ht="15.5" x14ac:dyDescent="0.35">
      <c r="A42" s="111"/>
      <c r="B42" s="128"/>
      <c r="C42" s="134"/>
      <c r="D42" s="128"/>
      <c r="E42" s="128"/>
      <c r="F42" s="128"/>
      <c r="G42" s="172"/>
      <c r="H42" s="172"/>
      <c r="I42" s="172"/>
      <c r="J42" s="172"/>
      <c r="K42" s="172"/>
      <c r="L42" s="172"/>
      <c r="M42" s="172"/>
      <c r="N42" s="172"/>
      <c r="O42" s="172"/>
      <c r="P42" s="172"/>
      <c r="Q42" s="172"/>
      <c r="R42" s="172"/>
      <c r="S42" s="128"/>
      <c r="T42" s="128"/>
      <c r="U42" s="128"/>
      <c r="V42" s="128"/>
      <c r="W42" s="128"/>
      <c r="X42" s="121" t="s">
        <v>66</v>
      </c>
      <c r="Y42" s="136" t="s">
        <v>60</v>
      </c>
      <c r="Z42" s="135"/>
      <c r="AA42" s="135"/>
      <c r="AB42" s="120"/>
      <c r="AC42" s="163"/>
    </row>
    <row r="43" spans="1:29" ht="15" thickBot="1" x14ac:dyDescent="0.4">
      <c r="A43" s="112"/>
      <c r="B43" s="109"/>
      <c r="C43" s="113"/>
      <c r="D43" s="109"/>
      <c r="E43" s="109"/>
      <c r="F43" s="109"/>
      <c r="G43" s="109"/>
      <c r="H43" s="109"/>
      <c r="I43" s="109"/>
      <c r="J43" s="109"/>
      <c r="K43" s="110"/>
      <c r="L43" s="110"/>
      <c r="M43" s="109"/>
      <c r="N43" s="109"/>
      <c r="O43" s="109"/>
      <c r="P43" s="109"/>
      <c r="Q43" s="109"/>
      <c r="R43" s="109"/>
      <c r="S43" s="109"/>
      <c r="T43" s="109"/>
      <c r="U43" s="109"/>
      <c r="V43" s="109"/>
      <c r="W43" s="109"/>
      <c r="X43" s="108"/>
      <c r="Y43" s="20"/>
      <c r="Z43" s="20"/>
      <c r="AA43" s="20"/>
      <c r="AB43" s="21"/>
      <c r="AC43" s="164"/>
    </row>
  </sheetData>
  <mergeCells count="28">
    <mergeCell ref="X34:AB34"/>
    <mergeCell ref="AC34:AC43"/>
    <mergeCell ref="A33:L33"/>
    <mergeCell ref="A32:L32"/>
    <mergeCell ref="A31:L31"/>
    <mergeCell ref="G34:R42"/>
    <mergeCell ref="A1:AC1"/>
    <mergeCell ref="A3:B4"/>
    <mergeCell ref="C3:I4"/>
    <mergeCell ref="J3:L4"/>
    <mergeCell ref="N4:AC4"/>
    <mergeCell ref="A2:AC2"/>
    <mergeCell ref="M3:AC3"/>
    <mergeCell ref="A23:F23"/>
    <mergeCell ref="G23:H23"/>
    <mergeCell ref="I23:L23"/>
    <mergeCell ref="A24:F24"/>
    <mergeCell ref="G24:H24"/>
    <mergeCell ref="I24:L24"/>
    <mergeCell ref="A27:F27"/>
    <mergeCell ref="G27:H27"/>
    <mergeCell ref="I27:L27"/>
    <mergeCell ref="A25:F25"/>
    <mergeCell ref="G25:H25"/>
    <mergeCell ref="I25:L25"/>
    <mergeCell ref="A26:F26"/>
    <mergeCell ref="G26:H26"/>
    <mergeCell ref="I26:L2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1563B196A00AA4298FCB151A085AB45" ma:contentTypeVersion="21" ma:contentTypeDescription="Create a new document." ma:contentTypeScope="" ma:versionID="9cbcc299ea3a57c77722b0b6457132f7">
  <xsd:schema xmlns:xsd="http://www.w3.org/2001/XMLSchema" xmlns:xs="http://www.w3.org/2001/XMLSchema" xmlns:p="http://schemas.microsoft.com/office/2006/metadata/properties" xmlns:ns2="c2685b6b-e2ca-4d07-8aa6-a4841118f7dc" xmlns:ns3="669b91c3-5c7c-4029-ae73-a5a3f2543f92" targetNamespace="http://schemas.microsoft.com/office/2006/metadata/properties" ma:root="true" ma:fieldsID="633cbbdb66b86e522f11d3ee1a3d9c7d" ns2:_="" ns3:_="">
    <xsd:import namespace="c2685b6b-e2ca-4d07-8aa6-a4841118f7dc"/>
    <xsd:import namespace="669b91c3-5c7c-4029-ae73-a5a3f2543f92"/>
    <xsd:element name="properties">
      <xsd:complexType>
        <xsd:sequence>
          <xsd:element name="documentManagement">
            <xsd:complexType>
              <xsd:all>
                <xsd:element ref="ns2:MediaServiceMetadata" minOccurs="0"/>
                <xsd:element ref="ns2:MediaServiceFastMetadata" minOccurs="0"/>
                <xsd:element ref="ns3:TaxCatchAll" minOccurs="0"/>
                <xsd:element ref="ns2:MediaServiceGenerationTime" minOccurs="0"/>
                <xsd:element ref="ns2:MediaServiceEventHashCode" minOccurs="0"/>
                <xsd:element ref="ns2:MediaServiceOCR" minOccurs="0"/>
                <xsd:element ref="ns2:lcf76f155ced4ddcb4097134ff3c332f" minOccurs="0"/>
                <xsd:element ref="ns2:MediaServiceDateTaken" minOccurs="0"/>
                <xsd:element ref="ns2:MediaServiceLocation" minOccurs="0"/>
                <xsd:element ref="ns2:MediaLengthInSeconds" minOccurs="0"/>
                <xsd:element ref="ns3:SharedWithUsers" minOccurs="0"/>
                <xsd:element ref="ns3:SharedWithDetails" minOccurs="0"/>
                <xsd:element ref="ns2:Activity" minOccurs="0"/>
                <xsd:element ref="ns2:Oblast" minOccurs="0"/>
                <xsd:element ref="ns2:Raion" minOccurs="0"/>
                <xsd:element ref="ns2:Hromada" minOccurs="0"/>
                <xsd:element ref="ns2:Address" minOccurs="0"/>
                <xsd:element ref="ns2:Settle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685b6b-e2ca-4d07-8aa6-a4841118f7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553f610b-9ee9-4302-9a9e-eaae0f0c7bdb"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Activity" ma:index="21" nillable="true" ma:displayName="Activity" ma:format="Dropdown" ma:internalName="Activity">
      <xsd:simpleType>
        <xsd:restriction base="dms:Text">
          <xsd:maxLength value="255"/>
        </xsd:restriction>
      </xsd:simpleType>
    </xsd:element>
    <xsd:element name="Oblast" ma:index="22" nillable="true" ma:displayName="Oblast" ma:format="Dropdown" ma:internalName="Oblast">
      <xsd:simpleType>
        <xsd:restriction base="dms:Text">
          <xsd:maxLength value="255"/>
        </xsd:restriction>
      </xsd:simpleType>
    </xsd:element>
    <xsd:element name="Raion" ma:index="23" nillable="true" ma:displayName="Raion" ma:format="Dropdown" ma:internalName="Raion">
      <xsd:simpleType>
        <xsd:restriction base="dms:Text">
          <xsd:maxLength value="255"/>
        </xsd:restriction>
      </xsd:simpleType>
    </xsd:element>
    <xsd:element name="Hromada" ma:index="24" nillable="true" ma:displayName="Hromada" ma:format="Dropdown" ma:internalName="Hromada">
      <xsd:simpleType>
        <xsd:restriction base="dms:Text">
          <xsd:maxLength value="255"/>
        </xsd:restriction>
      </xsd:simpleType>
    </xsd:element>
    <xsd:element name="Address" ma:index="25" nillable="true" ma:displayName="Address" ma:format="Dropdown" ma:internalName="Address">
      <xsd:simpleType>
        <xsd:restriction base="dms:Text">
          <xsd:maxLength value="255"/>
        </xsd:restriction>
      </xsd:simpleType>
    </xsd:element>
    <xsd:element name="Settlement" ma:index="26" nillable="true" ma:displayName="Settlement" ma:format="Dropdown" ma:internalName="Settlement">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9b91c3-5c7c-4029-ae73-a5a3f2543f92"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65553dff-cef8-4ead-81a1-38f3642bfe19}" ma:internalName="TaxCatchAll" ma:showField="CatchAllData" ma:web="669b91c3-5c7c-4029-ae73-a5a3f2543f92">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89164FB-88DB-4BAD-987E-A401C578D4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685b6b-e2ca-4d07-8aa6-a4841118f7dc"/>
    <ds:schemaRef ds:uri="669b91c3-5c7c-4029-ae73-a5a3f2543f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3AA674-FBDE-4B85-B657-9CD55990901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LTA_Solid Fuel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DMYTRIIEV Kostiantyn</dc:creator>
  <cp:keywords/>
  <dc:description/>
  <cp:lastModifiedBy>GEORGADAS Alexandros</cp:lastModifiedBy>
  <cp:revision/>
  <dcterms:created xsi:type="dcterms:W3CDTF">2015-06-05T18:17:20Z</dcterms:created>
  <dcterms:modified xsi:type="dcterms:W3CDTF">2023-07-09T19:19:28Z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2023-06-14T12:02:47Z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6651a076-a41e-4fbe-8f82-6ffeadd731b8</vt:lpwstr>
  </property>
  <property fmtid="{D5CDD505-2E9C-101B-9397-08002B2CF9AE}" pid="8" name="MSIP_Label_2059aa38-f392-4105-be92-628035578272_ContentBits">
    <vt:lpwstr>0</vt:lpwstr>
  </property>
</Properties>
</file>